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рейтинг отказы" sheetId="1" r:id="rId1"/>
    <sheet name="рейтин приостановки" sheetId="2" r:id="rId2"/>
  </sheets>
  <definedNames/>
  <calcPr fullCalcOnLoad="1"/>
</workbook>
</file>

<file path=xl/sharedStrings.xml><?xml version="1.0" encoding="utf-8"?>
<sst xmlns="http://schemas.openxmlformats.org/spreadsheetml/2006/main" count="1884" uniqueCount="356">
  <si>
    <t>Рейтинг кадастровых инженеров, сформированный по показателям «Доля принятых решений об отказе  в кадастровом учете от объема поданных кадастровыми инженерами документов»</t>
  </si>
  <si>
    <t>№ п/п</t>
  </si>
  <si>
    <t>ФИО кадастрового инженера</t>
  </si>
  <si>
    <t>Наименование саморегулируемой организации</t>
  </si>
  <si>
    <t>Решение об отказе в кадастровом учете</t>
  </si>
  <si>
    <t>Всего документов*</t>
  </si>
  <si>
    <t xml:space="preserve">Доля принятых решений об отказе в кадастровом учете от от объема поданных КИ** документов </t>
  </si>
  <si>
    <t>Пфейфер Сергей Викторович</t>
  </si>
  <si>
    <t xml:space="preserve">СРО Ассоциация "ОКИС" </t>
  </si>
  <si>
    <t>Гуляев Геннадий Григорьевич</t>
  </si>
  <si>
    <t xml:space="preserve">Ассоциация СКИ </t>
  </si>
  <si>
    <t>0</t>
  </si>
  <si>
    <t>Бочкарева Анна Васильевна</t>
  </si>
  <si>
    <t>Емелин Сергей Викторович</t>
  </si>
  <si>
    <t>Ассоциация СКИ</t>
  </si>
  <si>
    <t>Крапивин Михаил Иванович</t>
  </si>
  <si>
    <t>Шишкин Сергей Анатольевич</t>
  </si>
  <si>
    <t>Меркулов Антон Иванович</t>
  </si>
  <si>
    <t>Косых Дмитрий Валерьевич</t>
  </si>
  <si>
    <t>Ассоциация СРО "ОПКД"</t>
  </si>
  <si>
    <t>Воронкова Юлия Васильевна</t>
  </si>
  <si>
    <t>Сибирских Наталья Михайловна</t>
  </si>
  <si>
    <t>Черкашин Владимир Анатольевич</t>
  </si>
  <si>
    <t>Щукина Валентина Юрьевна</t>
  </si>
  <si>
    <t>Гмыря Алексей Александрович</t>
  </si>
  <si>
    <t>Кулемина Лариса Геннадьевна</t>
  </si>
  <si>
    <t>Бахтина Татьяна Сергеевна</t>
  </si>
  <si>
    <t>Проскурина Оксана Александровна</t>
  </si>
  <si>
    <t>Кирьянов Антон Юрьевич</t>
  </si>
  <si>
    <t xml:space="preserve">Ассоциация "ГКИ" </t>
  </si>
  <si>
    <t>Сидоров Дмитрий Владимирович</t>
  </si>
  <si>
    <t>Козлов Дмитрий Алексеевич</t>
  </si>
  <si>
    <t>Медведев Константин Юрьевич</t>
  </si>
  <si>
    <t>Голов Дмитрий Николаевич</t>
  </si>
  <si>
    <t>Надольский Виктор Викторович</t>
  </si>
  <si>
    <t>Селиванова Юлия Сергеевна</t>
  </si>
  <si>
    <t>Соболева Алена Александровна</t>
  </si>
  <si>
    <t>Григоревская Анастасия Александровна</t>
  </si>
  <si>
    <t>Сивкова Елена Владимировна</t>
  </si>
  <si>
    <t xml:space="preserve">Ассоциация СРО "МСКИ" </t>
  </si>
  <si>
    <t>Воронкова Людмила Николаевна</t>
  </si>
  <si>
    <t>Воскобойникова Ирина Львовна</t>
  </si>
  <si>
    <t>Рейзвих Марина Васильевна</t>
  </si>
  <si>
    <t xml:space="preserve">СРО СКИ "ФСИ" </t>
  </si>
  <si>
    <t>Рудо Елена Борисовна</t>
  </si>
  <si>
    <t>Соколова Марина Юрьевна</t>
  </si>
  <si>
    <t>Денисюк Наталья Сергеевна</t>
  </si>
  <si>
    <t>Касьянов Андрей Викторович</t>
  </si>
  <si>
    <t>Садовикова Светлана Анатольевна</t>
  </si>
  <si>
    <t>Шеремет Ирина Сергеевна</t>
  </si>
  <si>
    <t>Кузина Елена Владимировна</t>
  </si>
  <si>
    <t>Мащенко Надежда Алексеевна</t>
  </si>
  <si>
    <t>Забарин Дмитрий Сергеевич</t>
  </si>
  <si>
    <t>Зарубина Надежда Андреевна</t>
  </si>
  <si>
    <t>Семенова Галина Александровна</t>
  </si>
  <si>
    <t>Волков Павел Александрович</t>
  </si>
  <si>
    <t>Голяков Александр Владимирович</t>
  </si>
  <si>
    <t>Костелей Игорь Владимирович</t>
  </si>
  <si>
    <t>Маликова Светлана Юрьевна</t>
  </si>
  <si>
    <t>Сизова Инна Геннадьевна</t>
  </si>
  <si>
    <t>Перунова Елена Ивановна</t>
  </si>
  <si>
    <t>Андреева Елена Михайловна</t>
  </si>
  <si>
    <t xml:space="preserve">Ассоциация СРО "БОКИ" </t>
  </si>
  <si>
    <t>Анопкин Игорь Александрович</t>
  </si>
  <si>
    <t>Близнюк Дмитрий Степанович</t>
  </si>
  <si>
    <t>Лобанов Александр Николаевич</t>
  </si>
  <si>
    <t>Никулина Ольга Петровна</t>
  </si>
  <si>
    <t>Бабанин Михаил Федорович</t>
  </si>
  <si>
    <t>Перегудов Валерий Викторович</t>
  </si>
  <si>
    <t>Пичужина Лилия Семеновна</t>
  </si>
  <si>
    <t>Райсбих Алексей Леонидович</t>
  </si>
  <si>
    <t>Севостьянов Александр Михайлович</t>
  </si>
  <si>
    <t>Алпатова Ирина Геннадьевна</t>
  </si>
  <si>
    <t xml:space="preserve">Ассоциация СРО "ОПКД" </t>
  </si>
  <si>
    <t>Гарбуз Наталья Владимировна</t>
  </si>
  <si>
    <t>Маликова Наталья Павловна</t>
  </si>
  <si>
    <t>Першин Роман Владимирович</t>
  </si>
  <si>
    <t>Гуркина Елена Ивановна</t>
  </si>
  <si>
    <t>Боровик Иван Александрович</t>
  </si>
  <si>
    <t>Юшков Евгений Владимирович</t>
  </si>
  <si>
    <t>Валько Андрей Викторович</t>
  </si>
  <si>
    <t>Линьков Вячеслав Викторович</t>
  </si>
  <si>
    <t>Колегаева Мария Юрьевна</t>
  </si>
  <si>
    <t>Чикова Нелли Игоревна</t>
  </si>
  <si>
    <t>Зайцева Оксана Романовна</t>
  </si>
  <si>
    <t>Масленникова Анастасия Владимировна</t>
  </si>
  <si>
    <t>Ассоциация СРО "БОКИ"</t>
  </si>
  <si>
    <t>Митьковская Светлана Владимировна</t>
  </si>
  <si>
    <t>Осокина Надежда Васильевна</t>
  </si>
  <si>
    <t>Есликовский Алексей Александрович</t>
  </si>
  <si>
    <t>Денисова Рузиля Музакиевна</t>
  </si>
  <si>
    <t>Касатикова Евгения Викторовна</t>
  </si>
  <si>
    <t>Уварова Светлана Васильевна</t>
  </si>
  <si>
    <t>Осадчий Дмитрий Владимирович</t>
  </si>
  <si>
    <t>Карпушкина Лариса Петровна</t>
  </si>
  <si>
    <t>Машинина Надежда Алексеевна</t>
  </si>
  <si>
    <t>Петерс Эрнест Сергеевич</t>
  </si>
  <si>
    <t>Вальшмидт Наталья Александровна</t>
  </si>
  <si>
    <t>СРО Ассоциация "КИРС"</t>
  </si>
  <si>
    <t>Гонцов Николай Петрович</t>
  </si>
  <si>
    <t>Осетров Александр Алексеевич</t>
  </si>
  <si>
    <t>Пантелеев Алексей Сергеевич</t>
  </si>
  <si>
    <t>Степаненко Ольга Михайловна</t>
  </si>
  <si>
    <t>Мороз Сергей Иванович</t>
  </si>
  <si>
    <t>Гаар Галина Викторовна</t>
  </si>
  <si>
    <t xml:space="preserve">Союз "Кадастровые инженеры" </t>
  </si>
  <si>
    <t>Кутовой Виктор Анатольевич</t>
  </si>
  <si>
    <t>Пожидаев Анатолий Иванович</t>
  </si>
  <si>
    <t>Уразова Юлия Михайловна</t>
  </si>
  <si>
    <t>Бейтель Алексей Валерьевич</t>
  </si>
  <si>
    <t>Голубин Виталий Александрович</t>
  </si>
  <si>
    <t>Лабутина Тамара Андреевна</t>
  </si>
  <si>
    <t>Ракушев Игорь Александрович</t>
  </si>
  <si>
    <t>Волошина Марина Геннадиевна</t>
  </si>
  <si>
    <t>Кравцова Лариса Николаевна</t>
  </si>
  <si>
    <t>Круглов Виктор Владимирович</t>
  </si>
  <si>
    <t>Булахов Анатолий Витальевич</t>
  </si>
  <si>
    <t>Глубоков Евгений Анатольевич</t>
  </si>
  <si>
    <t>Еременко Ирина Юрьевна</t>
  </si>
  <si>
    <t>Тихонов Иван Алексеевич</t>
  </si>
  <si>
    <t>Урусов Николай Александрович</t>
  </si>
  <si>
    <t>Шершнёв Дмитрий Сергеевич</t>
  </si>
  <si>
    <t>Баданова Марина Олеговна</t>
  </si>
  <si>
    <t>Дручинина Марина Александровна</t>
  </si>
  <si>
    <t>Аскерова Елена Валерьевна</t>
  </si>
  <si>
    <t>Каяин Андрей Николаевич</t>
  </si>
  <si>
    <t>Миняева Ольга Валерьевна</t>
  </si>
  <si>
    <t>Батурина Татьяна Николаевна</t>
  </si>
  <si>
    <t>Гаврилов Сергей Юрьевич</t>
  </si>
  <si>
    <t>Некрасов Иван Витальевич</t>
  </si>
  <si>
    <t>Новикова Евгения Михайловна</t>
  </si>
  <si>
    <t>Ожередов Сергей Викторович</t>
  </si>
  <si>
    <t>Пономарева Юлия Владимировна</t>
  </si>
  <si>
    <t>Ромашкина Оксана Сергеевна</t>
  </si>
  <si>
    <t>Антропов Алексей Викторович</t>
  </si>
  <si>
    <t>Борисова Алёна Игоревна</t>
  </si>
  <si>
    <t>Жуганенко Вячеслав Александрович</t>
  </si>
  <si>
    <t>Пустовалова Светлана Васильевна</t>
  </si>
  <si>
    <t>Шершнев Василий Владимирович</t>
  </si>
  <si>
    <t>Иванцова Наталия Александровна</t>
  </si>
  <si>
    <t>Кидяев Владимир Степанович</t>
  </si>
  <si>
    <t>Сальворовская Татьяна Владимировна</t>
  </si>
  <si>
    <t>Дианов Сергей Александрович</t>
  </si>
  <si>
    <t>Огрызков Андрей Анатольевич</t>
  </si>
  <si>
    <t>Ялунин Александр Геннадьевич</t>
  </si>
  <si>
    <t>Кравченко Алексей Анатольевич</t>
  </si>
  <si>
    <t>Левушкина Татьяна Сергеевна</t>
  </si>
  <si>
    <t>Тихоненко Павел Андреевич</t>
  </si>
  <si>
    <t>Курносов Михаил Александрович</t>
  </si>
  <si>
    <t>Мигель Юлия Юрьевна</t>
  </si>
  <si>
    <t>Солодовникова Наталья Сергеевна</t>
  </si>
  <si>
    <t>Стешенко Владимир Егорович</t>
  </si>
  <si>
    <t>Стрельникова Надежда Валериевна</t>
  </si>
  <si>
    <t>Ямцов Владимир Владимирович</t>
  </si>
  <si>
    <t>Бакалуй Людмила Анатольевна</t>
  </si>
  <si>
    <t>Балязина Наталья Владимировна</t>
  </si>
  <si>
    <t>Падалко Андрей Юрьевич</t>
  </si>
  <si>
    <t>Пакулина Ольга Юрьевна</t>
  </si>
  <si>
    <t>Головина Ирина Юрьевна</t>
  </si>
  <si>
    <t>Курасова Елена Александровна</t>
  </si>
  <si>
    <t>Романцов Евгений Анатольевич</t>
  </si>
  <si>
    <t>Федоров Иван Васильевич</t>
  </si>
  <si>
    <t>Райсбих Анастасия Леонидовна</t>
  </si>
  <si>
    <t>Седнева Мария Владимировна</t>
  </si>
  <si>
    <t>Тишкова Анна Владимировна</t>
  </si>
  <si>
    <t>Союз "Кадастровые инженеры"</t>
  </si>
  <si>
    <t>Фатеев Вячеслав Владимирович</t>
  </si>
  <si>
    <t>Черняга Елена Михайловна</t>
  </si>
  <si>
    <t>Басенко Максим Викторович</t>
  </si>
  <si>
    <t>Бражникова Екатерина Юрьевна</t>
  </si>
  <si>
    <t>Ветлугин Роман Александрович</t>
  </si>
  <si>
    <t>Горбунова Татьяна Владимировна</t>
  </si>
  <si>
    <t>Загоняйко Константин Сергеевич</t>
  </si>
  <si>
    <t>А СРО "ОКИ"</t>
  </si>
  <si>
    <t>Леончик Марина Анатольевна</t>
  </si>
  <si>
    <t>Агуреева Елена Николаевна</t>
  </si>
  <si>
    <t>Антипова Виктория Юрьевна</t>
  </si>
  <si>
    <t>Ибель Оксана Юрьевна</t>
  </si>
  <si>
    <t>Колодкина Екатерина Юрьевна</t>
  </si>
  <si>
    <t>Новиков Антон Юрьевич</t>
  </si>
  <si>
    <t xml:space="preserve">СРО Ассоциация "КИРС" </t>
  </si>
  <si>
    <t>Пресов Николай Петрович</t>
  </si>
  <si>
    <t>Эйсмонт Наталья Валерьевна</t>
  </si>
  <si>
    <t>Комарова Юлия Александровна</t>
  </si>
  <si>
    <t>Овчинникова Ирина Александровна</t>
  </si>
  <si>
    <t>Титов Антон Николаевич</t>
  </si>
  <si>
    <t>Делич Владимир Ильич</t>
  </si>
  <si>
    <t>Денисенкова Юлия Владимировна</t>
  </si>
  <si>
    <t>Зольникова Елена Николаевна</t>
  </si>
  <si>
    <t>Ивачева Наталья Викторовна</t>
  </si>
  <si>
    <t>Лисицын Никита Иванович</t>
  </si>
  <si>
    <t>Мусохранов Иван Евгеньевич</t>
  </si>
  <si>
    <t>Ротова Алёна Евгеньевна</t>
  </si>
  <si>
    <t>Саютин Алексей Ильич</t>
  </si>
  <si>
    <t>Исаев Владимир Ильич</t>
  </si>
  <si>
    <t>Лобас Виржиния Юрьевна</t>
  </si>
  <si>
    <t>А СРО «ОКИ»</t>
  </si>
  <si>
    <t>Мухаев Алексей Викторович</t>
  </si>
  <si>
    <t>Хамитова Лариса Николаевна</t>
  </si>
  <si>
    <t>Челенко Александр Леонидович</t>
  </si>
  <si>
    <t>Аверьянова Ирина Михайловна</t>
  </si>
  <si>
    <t>Безногих Владимир Леонидович</t>
  </si>
  <si>
    <t>Еремин Михаил Владимирович</t>
  </si>
  <si>
    <t>Карцан Татьяна Юрьевна</t>
  </si>
  <si>
    <t>Кононова Анастасия Сергеевна</t>
  </si>
  <si>
    <t>Склемина Светлана Анатольевна</t>
  </si>
  <si>
    <t>Черкасский Игорь Иванович</t>
  </si>
  <si>
    <t>Винокурова Ольга Владимировна</t>
  </si>
  <si>
    <t>Жуков Юрий Владимирович</t>
  </si>
  <si>
    <t>Голдинов Владимир Михайлович</t>
  </si>
  <si>
    <t>Гузенко Николай Викторович</t>
  </si>
  <si>
    <t>Гуляев Олег Павлович</t>
  </si>
  <si>
    <t>Турчанинов Анатолий Игоревич</t>
  </si>
  <si>
    <t>Барбашова Светлана Викторовна</t>
  </si>
  <si>
    <t>Блажко Вероника Евгеньевна</t>
  </si>
  <si>
    <t>Денисова Марина Михайловна</t>
  </si>
  <si>
    <t>Неверов Дмитрий Юрьевич</t>
  </si>
  <si>
    <t>Сальников Евгений Николаевич</t>
  </si>
  <si>
    <t>Хорохордина Алена Сергеевна</t>
  </si>
  <si>
    <t>Чефонова Марина Викторовна</t>
  </si>
  <si>
    <t>Шапошников Александр Юрьевич</t>
  </si>
  <si>
    <t>Шенцев Станислав Юрьевич</t>
  </si>
  <si>
    <t>Щеглов Сергей Александрович</t>
  </si>
  <si>
    <t>Ангелюк Елена Владимировна</t>
  </si>
  <si>
    <t>Иванов Виталий Владимирович</t>
  </si>
  <si>
    <t>Ленючева Юлия Анатольевна</t>
  </si>
  <si>
    <t>Макашова Мария Руслановна</t>
  </si>
  <si>
    <t>Просвирина Наталья Михайловна</t>
  </si>
  <si>
    <t>Типцов Александр Владимирович</t>
  </si>
  <si>
    <t>Браун Ирина Сергеевна</t>
  </si>
  <si>
    <t>Гарус Анастасия Анатольевна</t>
  </si>
  <si>
    <t>Делич Константин Владимирович</t>
  </si>
  <si>
    <t>Тушова Татьяна Ивановна</t>
  </si>
  <si>
    <t>Уфимский Александр Витальевич</t>
  </si>
  <si>
    <t>Шипунова Олеся Андреевна</t>
  </si>
  <si>
    <t>Дитрих Геннадий Робертович</t>
  </si>
  <si>
    <t>Овсянникова Ирина Михайловна</t>
  </si>
  <si>
    <t>Толчеев Николай Петрович</t>
  </si>
  <si>
    <t>Дёмина Лидия Петровна</t>
  </si>
  <si>
    <t>Карлин Николай Михайлович</t>
  </si>
  <si>
    <t>Наумов Сергей Викторович</t>
  </si>
  <si>
    <t>Оришак Ирина Анатольевна</t>
  </si>
  <si>
    <t>Подойников Алексей Александрович</t>
  </si>
  <si>
    <t>Сергеев Виктор Викторович</t>
  </si>
  <si>
    <t>Белугин Константин Викторович</t>
  </si>
  <si>
    <t>Герасимчук Инна Александровна</t>
  </si>
  <si>
    <t>Запольская Анна Евгеньевна</t>
  </si>
  <si>
    <t>Коробицына Наталия Валерьевна</t>
  </si>
  <si>
    <t>Полетаева Наталья Валерьевна</t>
  </si>
  <si>
    <t>Абоимов Дмитрий Сергеевич</t>
  </si>
  <si>
    <t>Батаев Андрей Викторович</t>
  </si>
  <si>
    <t>Белянова Светлана Михайловна</t>
  </si>
  <si>
    <t>Хмелева Юлия Максимовна</t>
  </si>
  <si>
    <t>Булгаева Анна Геннадьевна</t>
  </si>
  <si>
    <t>Гурская Ирина Викторовна</t>
  </si>
  <si>
    <t>Ермак Наталья Александровна</t>
  </si>
  <si>
    <t>Назаров Олег Геннадьевич</t>
  </si>
  <si>
    <t>Саенко Виктор Дмитриевич</t>
  </si>
  <si>
    <t>Санникова Олеся Анатольевна</t>
  </si>
  <si>
    <t>Свиридов Евгений Николаевич</t>
  </si>
  <si>
    <t>Хворов Юрий Анатольевич</t>
  </si>
  <si>
    <t>Антонова Евгения Валерьевна</t>
  </si>
  <si>
    <t>Золотухин Константин Николаевич</t>
  </si>
  <si>
    <t xml:space="preserve">А СРО "Кадастровые инженеры" </t>
  </si>
  <si>
    <t>Коробов Алексей Алексеевич</t>
  </si>
  <si>
    <t xml:space="preserve">СРО "Кадастровые инженеры юга" </t>
  </si>
  <si>
    <t>Перфильева Наталья Владимировна</t>
  </si>
  <si>
    <t>Федорищева Роксана Эдуардовна</t>
  </si>
  <si>
    <t>Ассоциация СРО "МСКИ"</t>
  </si>
  <si>
    <t>Абоимов Илья Сергеевич</t>
  </si>
  <si>
    <t>Афанасьева Татьяна Сергеевна</t>
  </si>
  <si>
    <t>Богачева Ирина Викторовна</t>
  </si>
  <si>
    <t>Демешко Ирина Валерьевна</t>
  </si>
  <si>
    <t>Дорошенко Александр Васильевич</t>
  </si>
  <si>
    <t>Ларин Михаил Александрович</t>
  </si>
  <si>
    <t>Белан Маргарита Николаевна</t>
  </si>
  <si>
    <t>Беленко Елена Валерьевна</t>
  </si>
  <si>
    <t>Велентеенко Оксана Владимировна</t>
  </si>
  <si>
    <t>Гусева Ольга Михайловна</t>
  </si>
  <si>
    <t>Казанцев Юрий Игнатьевич</t>
  </si>
  <si>
    <t>Короткова Евгения Васильевна</t>
  </si>
  <si>
    <t>Матвеева Ксения Александровна</t>
  </si>
  <si>
    <t>Сухоруков Сергей Иванович</t>
  </si>
  <si>
    <t>Фефелова Арина Валерьевна</t>
  </si>
  <si>
    <t>Швебель Валерий Федорович</t>
  </si>
  <si>
    <t>Горячев Александр Сергеевич</t>
  </si>
  <si>
    <t>Казанцев Игорь Викторович</t>
  </si>
  <si>
    <t>Калачева Лариса Александровна</t>
  </si>
  <si>
    <t>Кореневская Мария Евгеньевна</t>
  </si>
  <si>
    <t>Леонтьева Татьяна Михайловна</t>
  </si>
  <si>
    <t>Орлова Юлия Анатольевна</t>
  </si>
  <si>
    <t>Переверзин Роман Иванович</t>
  </si>
  <si>
    <t>Савченко Елена Васильевна</t>
  </si>
  <si>
    <t>Сергеев Александр Владимирович</t>
  </si>
  <si>
    <t>Фоминская Ольга Алексеевна</t>
  </si>
  <si>
    <t>Холодкова Светлана Юрьевна</t>
  </si>
  <si>
    <t>Эстерлина Ольга Михайловна</t>
  </si>
  <si>
    <t>Якимов Антон Владимирович</t>
  </si>
  <si>
    <t>Афанасьева Марина Анатольевна</t>
  </si>
  <si>
    <t>Гаврилов Илья Николаевич</t>
  </si>
  <si>
    <t>Зинченко Дмитрий Юрьевич</t>
  </si>
  <si>
    <t>Курносова Анна Владимировна</t>
  </si>
  <si>
    <t>Нагуманова Ольга Владимировна</t>
  </si>
  <si>
    <t>Погосян Альберт Гаспарович</t>
  </si>
  <si>
    <t>Политова Олеся Викторовна</t>
  </si>
  <si>
    <t>Пытько Наталья Александровна</t>
  </si>
  <si>
    <t>Рахвалова Екатерина Андреевна</t>
  </si>
  <si>
    <t>Сапронов Вадим Васильевич</t>
  </si>
  <si>
    <t>Теплова Ольга Сергеевна</t>
  </si>
  <si>
    <t>Хмарский Юрий Георгиевич</t>
  </si>
  <si>
    <t>Чекранов Игорь Юрьевич</t>
  </si>
  <si>
    <t>Черданцев Евгений Федорович</t>
  </si>
  <si>
    <t>Шаталов Иван Викторович</t>
  </si>
  <si>
    <t>Шредер Виталий Александрович</t>
  </si>
  <si>
    <t>Бирюков Александр Анатольевич</t>
  </si>
  <si>
    <t>Битюцких Лилия Сергеевна</t>
  </si>
  <si>
    <t>Бовть Вячеслав Иванович</t>
  </si>
  <si>
    <t>Борбликова Юлия Васильевна</t>
  </si>
  <si>
    <t>Воронина Инна Игоревна</t>
  </si>
  <si>
    <t>Гладких Светлана Алексеевна</t>
  </si>
  <si>
    <t>Грушко Лидия Валентиновна</t>
  </si>
  <si>
    <t>Гуреев Ростислав Михайлович</t>
  </si>
  <si>
    <t>Демченко Елена Сергеевна</t>
  </si>
  <si>
    <t>Дерянова Анна Геннадьевна</t>
  </si>
  <si>
    <t>Дьякова Дарья Сергеевна</t>
  </si>
  <si>
    <t>Жбанникова Елена Викторовна</t>
  </si>
  <si>
    <t>Звиздун Татьяна Викторовна</t>
  </si>
  <si>
    <t>Иванова Анна Владимировна</t>
  </si>
  <si>
    <t>Криворучко Кристина Константиновна</t>
  </si>
  <si>
    <t>Логинова Анна Александровна</t>
  </si>
  <si>
    <t>А СРО "Кадастровые инженеры"</t>
  </si>
  <si>
    <t>Лопарев Сергей Борисович</t>
  </si>
  <si>
    <t>Мазырко Татьяна Викторовна</t>
  </si>
  <si>
    <t>Машковцева Ольга Николаевна</t>
  </si>
  <si>
    <t>Молокеев Евгений Викторович</t>
  </si>
  <si>
    <t>Нейскаш Марина Андреевна</t>
  </si>
  <si>
    <t>Ольховой Вячеслав Александрович</t>
  </si>
  <si>
    <t>Пашкова Светлана Владимировна</t>
  </si>
  <si>
    <t>Пустовая Алевтина Станиславовна</t>
  </si>
  <si>
    <t>Ротов Александр Анатольевич</t>
  </si>
  <si>
    <t>Сорокина Татьяна Валентиновна</t>
  </si>
  <si>
    <t>Старченко Александр Васильевич</t>
  </si>
  <si>
    <t>Тарасенко Сергей Михайловича</t>
  </si>
  <si>
    <t>Турищев Олег Николаевич</t>
  </si>
  <si>
    <t>Устюгова Елена Васильевна</t>
  </si>
  <si>
    <t>Чубова Олеся Анатольевна</t>
  </si>
  <si>
    <t>Шостак Алексей Сергеевич</t>
  </si>
  <si>
    <t>Щеголева Любовь Витальевна</t>
  </si>
  <si>
    <t>Щигалева Марина Николаевна</t>
  </si>
  <si>
    <t>Итого</t>
  </si>
  <si>
    <t xml:space="preserve">* рейтинг сформирован по общему количеству поступивших в Филиал документов подготовленных  кадастровым инженером </t>
  </si>
  <si>
    <t>** кадастровый инженер</t>
  </si>
  <si>
    <t>Рейтинг кадастровых инженеров, сформированный по показателям «Доля принятых решений о приостановлении в кадастровом учете от объема поданных кадастровыми инженерами документов»</t>
  </si>
  <si>
    <t>Решение о приостановлении осуществления кадастрового учета</t>
  </si>
  <si>
    <t xml:space="preserve">Доля принятых решений о приостановлении в кадастровом учете от от объема поданных КИ** документов </t>
  </si>
  <si>
    <t>Приложение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</si>
</sst>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0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2" fillId="0" borderId="10" xfId="51" applyNumberFormat="1" applyFont="1" applyFill="1" applyBorder="1" applyProtection="1">
      <alignment horizontal="left"/>
      <protection/>
    </xf>
    <xf numFmtId="0" fontId="2" fillId="0" borderId="10" xfId="49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1" applyNumberFormat="1" applyFont="1" applyFill="1" applyBorder="1" applyAlignment="1" applyProtection="1">
      <alignment horizontal="left"/>
      <protection/>
    </xf>
    <xf numFmtId="0" fontId="2" fillId="0" borderId="10" xfId="51" applyNumberFormat="1" applyFont="1" applyFill="1" applyBorder="1" applyAlignment="1" applyProtection="1">
      <alignment horizontal="left" wrapText="1"/>
      <protection/>
    </xf>
    <xf numFmtId="0" fontId="3" fillId="0" borderId="10" xfId="48" applyNumberFormat="1" applyFont="1" applyFill="1" applyBorder="1" applyProtection="1">
      <alignment horizontal="left"/>
      <protection/>
    </xf>
    <xf numFmtId="0" fontId="3" fillId="0" borderId="10" xfId="60" applyNumberFormat="1" applyFont="1" applyFill="1" applyBorder="1" applyAlignment="1" applyProtection="1">
      <alignment horizontal="left"/>
      <protection/>
    </xf>
    <xf numFmtId="10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0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10" xfId="49" applyNumberFormat="1" applyFont="1" applyFill="1" applyBorder="1" applyAlignment="1" applyProtection="1">
      <alignment horizontal="left"/>
      <protection/>
    </xf>
    <xf numFmtId="0" fontId="3" fillId="0" borderId="10" xfId="49" applyNumberFormat="1" applyFont="1" applyFill="1" applyBorder="1" applyAlignment="1" applyProtection="1">
      <alignment horizontal="left"/>
      <protection/>
    </xf>
    <xf numFmtId="10" fontId="3" fillId="0" borderId="10" xfId="49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 сводной таблицы" xfId="48"/>
    <cellStyle name="Значение сводной таблицы" xfId="49"/>
    <cellStyle name="Итог" xfId="50"/>
    <cellStyle name="Категория сводной таблицы" xfId="51"/>
    <cellStyle name="Контрольная ячейка" xfId="52"/>
    <cellStyle name="Название" xfId="53"/>
    <cellStyle name="Нейтральный" xfId="54"/>
    <cellStyle name="Плохой" xfId="55"/>
    <cellStyle name="Поле сводной таблицы" xfId="56"/>
    <cellStyle name="Пояснение" xfId="57"/>
    <cellStyle name="Примечание" xfId="58"/>
    <cellStyle name="Percent" xfId="59"/>
    <cellStyle name="Результат сводной таблицы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8"/>
  <sheetViews>
    <sheetView tabSelected="1" zoomScalePageLayoutView="0" workbookViewId="0" topLeftCell="A64">
      <selection activeCell="F10" sqref="F10"/>
    </sheetView>
  </sheetViews>
  <sheetFormatPr defaultColWidth="11.57421875" defaultRowHeight="12.75"/>
  <cols>
    <col min="1" max="1" width="4.421875" style="1" customWidth="1"/>
    <col min="2" max="2" width="39.57421875" style="2" customWidth="1"/>
    <col min="3" max="3" width="35.7109375" style="2" customWidth="1"/>
    <col min="4" max="4" width="14.421875" style="3" customWidth="1"/>
    <col min="5" max="5" width="15.421875" style="2" customWidth="1"/>
    <col min="6" max="6" width="27.28125" style="4" customWidth="1"/>
    <col min="7" max="16384" width="11.57421875" style="1" customWidth="1"/>
  </cols>
  <sheetData>
    <row r="1" spans="1:6" s="5" customFormat="1" ht="12.75" customHeight="1">
      <c r="A1" s="32" t="s">
        <v>355</v>
      </c>
      <c r="B1" s="32"/>
      <c r="C1" s="32"/>
      <c r="D1" s="32"/>
      <c r="E1" s="32"/>
      <c r="F1" s="32"/>
    </row>
    <row r="2" spans="1:6" s="5" customFormat="1" ht="33.75" customHeight="1">
      <c r="A2" s="33" t="s">
        <v>0</v>
      </c>
      <c r="B2" s="33"/>
      <c r="C2" s="33"/>
      <c r="D2" s="33"/>
      <c r="E2" s="33"/>
      <c r="F2" s="33"/>
    </row>
    <row r="3" spans="1:6" s="5" customFormat="1" ht="75.7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</row>
    <row r="4" spans="1:256" ht="18" customHeight="1">
      <c r="A4" s="2">
        <v>1</v>
      </c>
      <c r="B4" s="9" t="s">
        <v>7</v>
      </c>
      <c r="C4" s="9" t="s">
        <v>8</v>
      </c>
      <c r="D4" s="10">
        <v>1</v>
      </c>
      <c r="E4" s="10">
        <v>205</v>
      </c>
      <c r="F4" s="4">
        <f>'рейтинг отказы'!D4/'рейтинг отказы'!E4</f>
        <v>0.004878048780487805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2">
        <v>2</v>
      </c>
      <c r="B5" s="9" t="s">
        <v>9</v>
      </c>
      <c r="C5" s="9" t="s">
        <v>10</v>
      </c>
      <c r="D5" s="10" t="s">
        <v>11</v>
      </c>
      <c r="E5" s="10">
        <v>203</v>
      </c>
      <c r="F5" s="4">
        <f>'рейтинг отказы'!D5/'рейтинг отказы'!E5</f>
        <v>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2">
        <v>3</v>
      </c>
      <c r="B6" s="9" t="s">
        <v>12</v>
      </c>
      <c r="C6" s="9" t="s">
        <v>10</v>
      </c>
      <c r="D6" s="10">
        <v>1</v>
      </c>
      <c r="E6" s="10">
        <v>133</v>
      </c>
      <c r="F6" s="4">
        <f>'рейтинг отказы'!D6/'рейтинг отказы'!E6</f>
        <v>0.007518796992481203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2">
        <v>4</v>
      </c>
      <c r="B7" s="9" t="s">
        <v>13</v>
      </c>
      <c r="C7" s="11" t="s">
        <v>14</v>
      </c>
      <c r="D7" s="10" t="s">
        <v>11</v>
      </c>
      <c r="E7" s="10">
        <v>129</v>
      </c>
      <c r="F7" s="4">
        <f>'рейтинг отказы'!D7/'рейтинг отказы'!E7</f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2">
        <v>5</v>
      </c>
      <c r="B8" s="9" t="s">
        <v>15</v>
      </c>
      <c r="C8" s="9" t="s">
        <v>8</v>
      </c>
      <c r="D8" s="10" t="s">
        <v>11</v>
      </c>
      <c r="E8" s="10">
        <v>126</v>
      </c>
      <c r="F8" s="4">
        <f>'рейтинг отказы'!D8/'рейтинг отказы'!E8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2">
        <v>6</v>
      </c>
      <c r="B9" s="9" t="s">
        <v>16</v>
      </c>
      <c r="C9" s="9" t="s">
        <v>8</v>
      </c>
      <c r="D9" s="10" t="s">
        <v>11</v>
      </c>
      <c r="E9" s="10">
        <v>125</v>
      </c>
      <c r="F9" s="4">
        <f>'рейтинг отказы'!D9/'рейтинг отказы'!E9</f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2">
        <v>7</v>
      </c>
      <c r="B10" s="9" t="s">
        <v>17</v>
      </c>
      <c r="C10" s="9" t="s">
        <v>10</v>
      </c>
      <c r="D10" s="10" t="s">
        <v>11</v>
      </c>
      <c r="E10" s="10">
        <v>124</v>
      </c>
      <c r="F10" s="4">
        <f>'рейтинг отказы'!D10/'рейтинг отказы'!E10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2">
        <v>8</v>
      </c>
      <c r="B11" s="9" t="s">
        <v>18</v>
      </c>
      <c r="C11" s="9" t="s">
        <v>19</v>
      </c>
      <c r="D11" s="10" t="s">
        <v>11</v>
      </c>
      <c r="E11" s="10">
        <v>123</v>
      </c>
      <c r="F11" s="4">
        <f>'рейтинг отказы'!D11/'рейтинг отказы'!E11</f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2">
        <v>9</v>
      </c>
      <c r="B12" s="9" t="s">
        <v>20</v>
      </c>
      <c r="C12" s="9" t="s">
        <v>8</v>
      </c>
      <c r="D12" s="10" t="s">
        <v>11</v>
      </c>
      <c r="E12" s="10">
        <v>116</v>
      </c>
      <c r="F12" s="4">
        <f>'рейтинг отказы'!D12/'рейтинг отказы'!E12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2">
        <v>10</v>
      </c>
      <c r="B13" s="9" t="s">
        <v>21</v>
      </c>
      <c r="C13" s="9" t="s">
        <v>8</v>
      </c>
      <c r="D13" s="10" t="s">
        <v>11</v>
      </c>
      <c r="E13" s="10">
        <v>114</v>
      </c>
      <c r="F13" s="4">
        <f>'рейтинг отказы'!D13/'рейтинг отказы'!E13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2">
        <v>11</v>
      </c>
      <c r="B14" s="9" t="s">
        <v>22</v>
      </c>
      <c r="C14" s="9" t="s">
        <v>8</v>
      </c>
      <c r="D14" s="10" t="s">
        <v>11</v>
      </c>
      <c r="E14" s="10">
        <v>112</v>
      </c>
      <c r="F14" s="4">
        <f>'рейтинг отказы'!D14/'рейтинг отказы'!E14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2">
        <v>12</v>
      </c>
      <c r="B15" s="9" t="s">
        <v>23</v>
      </c>
      <c r="C15" s="9" t="s">
        <v>8</v>
      </c>
      <c r="D15" s="10">
        <v>1</v>
      </c>
      <c r="E15" s="10">
        <v>105</v>
      </c>
      <c r="F15" s="4">
        <f>'рейтинг отказы'!D15/'рейтинг отказы'!E15</f>
        <v>0.009523809523809525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2">
        <v>13</v>
      </c>
      <c r="B16" s="9" t="s">
        <v>24</v>
      </c>
      <c r="C16" s="9" t="s">
        <v>8</v>
      </c>
      <c r="D16" s="10" t="s">
        <v>11</v>
      </c>
      <c r="E16" s="10">
        <v>99</v>
      </c>
      <c r="F16" s="4">
        <f>'рейтинг отказы'!D16/'рейтинг отказы'!E16</f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2">
        <v>14</v>
      </c>
      <c r="B17" s="9" t="s">
        <v>25</v>
      </c>
      <c r="C17" s="9" t="s">
        <v>10</v>
      </c>
      <c r="D17" s="10" t="s">
        <v>11</v>
      </c>
      <c r="E17" s="10">
        <v>97</v>
      </c>
      <c r="F17" s="4">
        <f>'рейтинг отказы'!D17/'рейтинг отказы'!E17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2">
        <v>15</v>
      </c>
      <c r="B18" s="9" t="s">
        <v>26</v>
      </c>
      <c r="C18" s="9" t="s">
        <v>8</v>
      </c>
      <c r="D18" s="10" t="s">
        <v>11</v>
      </c>
      <c r="E18" s="10">
        <v>96</v>
      </c>
      <c r="F18" s="4">
        <f>'рейтинг отказы'!D18/'рейтинг отказы'!E18</f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2">
        <v>16</v>
      </c>
      <c r="B19" s="9" t="s">
        <v>27</v>
      </c>
      <c r="C19" s="9" t="s">
        <v>10</v>
      </c>
      <c r="D19" s="10" t="s">
        <v>11</v>
      </c>
      <c r="E19" s="10">
        <v>95</v>
      </c>
      <c r="F19" s="4">
        <f>'рейтинг отказы'!D19/'рейтинг отказы'!E19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2">
        <v>17</v>
      </c>
      <c r="B20" s="9" t="s">
        <v>28</v>
      </c>
      <c r="C20" s="9" t="s">
        <v>29</v>
      </c>
      <c r="D20" s="10" t="s">
        <v>11</v>
      </c>
      <c r="E20" s="10">
        <v>94</v>
      </c>
      <c r="F20" s="4">
        <f>'рейтинг отказы'!D20/'рейтинг отказы'!E20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2">
        <v>18</v>
      </c>
      <c r="B21" s="9" t="s">
        <v>30</v>
      </c>
      <c r="C21" s="9" t="s">
        <v>8</v>
      </c>
      <c r="D21" s="10" t="s">
        <v>11</v>
      </c>
      <c r="E21" s="10">
        <v>90</v>
      </c>
      <c r="F21" s="4">
        <f>'рейтинг отказы'!D21/'рейтинг отказы'!E21</f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2">
        <v>19</v>
      </c>
      <c r="B22" s="9" t="s">
        <v>31</v>
      </c>
      <c r="C22" s="9" t="s">
        <v>8</v>
      </c>
      <c r="D22" s="10" t="s">
        <v>11</v>
      </c>
      <c r="E22" s="10">
        <v>89</v>
      </c>
      <c r="F22" s="4">
        <f>'рейтинг отказы'!D22/'рейтинг отказы'!E22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2">
        <v>20</v>
      </c>
      <c r="B23" s="9" t="s">
        <v>32</v>
      </c>
      <c r="C23" s="9" t="s">
        <v>8</v>
      </c>
      <c r="D23" s="10" t="s">
        <v>11</v>
      </c>
      <c r="E23" s="10">
        <v>89</v>
      </c>
      <c r="F23" s="4">
        <f>'рейтинг отказы'!D23/'рейтинг отказы'!E23</f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2">
        <v>21</v>
      </c>
      <c r="B24" s="9" t="s">
        <v>33</v>
      </c>
      <c r="C24" s="9" t="s">
        <v>19</v>
      </c>
      <c r="D24" s="10" t="s">
        <v>11</v>
      </c>
      <c r="E24" s="10">
        <v>88</v>
      </c>
      <c r="F24" s="4">
        <f>'рейтинг отказы'!D24/'рейтинг отказы'!E24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2">
        <v>22</v>
      </c>
      <c r="B25" s="9" t="s">
        <v>34</v>
      </c>
      <c r="C25" s="9" t="s">
        <v>8</v>
      </c>
      <c r="D25" s="10">
        <v>1</v>
      </c>
      <c r="E25" s="10">
        <v>88</v>
      </c>
      <c r="F25" s="4">
        <f>'рейтинг отказы'!D25/'рейтинг отказы'!E25</f>
        <v>0.011363636363636364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2">
        <v>23</v>
      </c>
      <c r="B26" s="9" t="s">
        <v>35</v>
      </c>
      <c r="C26" s="9" t="s">
        <v>19</v>
      </c>
      <c r="D26" s="10" t="s">
        <v>11</v>
      </c>
      <c r="E26" s="10">
        <v>88</v>
      </c>
      <c r="F26" s="4">
        <f>'рейтинг отказы'!D26/'рейтинг отказы'!E26</f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2">
        <v>24</v>
      </c>
      <c r="B27" s="9" t="s">
        <v>36</v>
      </c>
      <c r="C27" s="9" t="s">
        <v>10</v>
      </c>
      <c r="D27" s="10" t="s">
        <v>11</v>
      </c>
      <c r="E27" s="10">
        <v>88</v>
      </c>
      <c r="F27" s="4">
        <f>'рейтинг отказы'!D27/'рейтинг отказы'!E27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2">
        <v>25</v>
      </c>
      <c r="B28" s="9" t="s">
        <v>37</v>
      </c>
      <c r="C28" s="9" t="s">
        <v>8</v>
      </c>
      <c r="D28" s="10">
        <v>2</v>
      </c>
      <c r="E28" s="10">
        <v>87</v>
      </c>
      <c r="F28" s="4">
        <f>'рейтинг отказы'!D28/'рейтинг отказы'!E28</f>
        <v>0.022988505747126436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2">
        <v>26</v>
      </c>
      <c r="B29" s="9" t="s">
        <v>38</v>
      </c>
      <c r="C29" s="9" t="s">
        <v>39</v>
      </c>
      <c r="D29" s="10" t="s">
        <v>11</v>
      </c>
      <c r="E29" s="10">
        <v>87</v>
      </c>
      <c r="F29" s="4">
        <f>'рейтинг отказы'!D29/'рейтинг отказы'!E29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2">
        <v>27</v>
      </c>
      <c r="B30" s="9" t="s">
        <v>40</v>
      </c>
      <c r="C30" s="9" t="s">
        <v>10</v>
      </c>
      <c r="D30" s="10">
        <v>1</v>
      </c>
      <c r="E30" s="10">
        <v>86</v>
      </c>
      <c r="F30" s="4">
        <f>'рейтинг отказы'!D30/'рейтинг отказы'!E30</f>
        <v>0.011627906976744186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2">
        <v>28</v>
      </c>
      <c r="B31" s="9" t="s">
        <v>41</v>
      </c>
      <c r="C31" s="9" t="s">
        <v>10</v>
      </c>
      <c r="D31" s="10" t="s">
        <v>11</v>
      </c>
      <c r="E31" s="10">
        <v>86</v>
      </c>
      <c r="F31" s="4">
        <f>'рейтинг отказы'!D31/'рейтинг отказы'!E31</f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2">
        <v>29</v>
      </c>
      <c r="B32" s="9" t="s">
        <v>42</v>
      </c>
      <c r="C32" s="9" t="s">
        <v>43</v>
      </c>
      <c r="D32" s="10" t="s">
        <v>11</v>
      </c>
      <c r="E32" s="10">
        <v>86</v>
      </c>
      <c r="F32" s="4">
        <f>'рейтинг отказы'!D32/'рейтинг отказы'!E32</f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2">
        <v>30</v>
      </c>
      <c r="B33" s="9" t="s">
        <v>44</v>
      </c>
      <c r="C33" s="9" t="s">
        <v>8</v>
      </c>
      <c r="D33" s="10" t="s">
        <v>11</v>
      </c>
      <c r="E33" s="10">
        <v>86</v>
      </c>
      <c r="F33" s="4">
        <f>'рейтинг отказы'!D33/'рейтинг отказы'!E33</f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2">
        <v>31</v>
      </c>
      <c r="B34" s="9" t="s">
        <v>45</v>
      </c>
      <c r="C34" s="9" t="s">
        <v>43</v>
      </c>
      <c r="D34" s="10" t="s">
        <v>11</v>
      </c>
      <c r="E34" s="10">
        <v>86</v>
      </c>
      <c r="F34" s="4">
        <f>'рейтинг отказы'!D34/'рейтинг отказы'!E34</f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2">
        <v>32</v>
      </c>
      <c r="B35" s="9" t="s">
        <v>46</v>
      </c>
      <c r="C35" s="9" t="s">
        <v>8</v>
      </c>
      <c r="D35" s="10" t="s">
        <v>11</v>
      </c>
      <c r="E35" s="10">
        <v>85</v>
      </c>
      <c r="F35" s="4">
        <f>'рейтинг отказы'!D35/'рейтинг отказы'!E35</f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2">
        <v>33</v>
      </c>
      <c r="B36" s="9" t="s">
        <v>47</v>
      </c>
      <c r="C36" s="9" t="s">
        <v>8</v>
      </c>
      <c r="D36" s="10">
        <v>1</v>
      </c>
      <c r="E36" s="10">
        <v>84</v>
      </c>
      <c r="F36" s="4">
        <f>'рейтинг отказы'!D36/'рейтинг отказы'!E36</f>
        <v>0.011904761904761904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2">
        <v>34</v>
      </c>
      <c r="B37" s="9" t="s">
        <v>48</v>
      </c>
      <c r="C37" s="9" t="s">
        <v>8</v>
      </c>
      <c r="D37" s="10" t="s">
        <v>11</v>
      </c>
      <c r="E37" s="10">
        <v>84</v>
      </c>
      <c r="F37" s="4">
        <f>'рейтинг отказы'!D37/'рейтинг отказы'!E37</f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2">
        <v>35</v>
      </c>
      <c r="B38" s="9" t="s">
        <v>49</v>
      </c>
      <c r="C38" s="9" t="s">
        <v>8</v>
      </c>
      <c r="D38" s="10" t="s">
        <v>11</v>
      </c>
      <c r="E38" s="10">
        <v>83</v>
      </c>
      <c r="F38" s="4">
        <f>'рейтинг отказы'!D38/'рейтинг отказы'!E38</f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2">
        <v>36</v>
      </c>
      <c r="B39" s="9" t="s">
        <v>50</v>
      </c>
      <c r="C39" s="9" t="s">
        <v>10</v>
      </c>
      <c r="D39" s="10" t="s">
        <v>11</v>
      </c>
      <c r="E39" s="10">
        <v>82</v>
      </c>
      <c r="F39" s="4">
        <f>'рейтинг отказы'!D39/'рейтинг отказы'!E39</f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2">
        <v>37</v>
      </c>
      <c r="B40" s="9" t="s">
        <v>51</v>
      </c>
      <c r="C40" s="9" t="s">
        <v>10</v>
      </c>
      <c r="D40" s="10" t="s">
        <v>11</v>
      </c>
      <c r="E40" s="10">
        <v>82</v>
      </c>
      <c r="F40" s="4">
        <f>'рейтинг отказы'!D40/'рейтинг отказы'!E40</f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2">
        <v>38</v>
      </c>
      <c r="B41" s="9" t="s">
        <v>52</v>
      </c>
      <c r="C41" s="9" t="s">
        <v>19</v>
      </c>
      <c r="D41" s="10" t="s">
        <v>11</v>
      </c>
      <c r="E41" s="10">
        <v>81</v>
      </c>
      <c r="F41" s="4">
        <f>'рейтинг отказы'!D41/'рейтинг отказы'!E41</f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>
      <c r="A42" s="2">
        <v>39</v>
      </c>
      <c r="B42" s="9" t="s">
        <v>53</v>
      </c>
      <c r="C42" s="11" t="s">
        <v>14</v>
      </c>
      <c r="D42" s="10" t="s">
        <v>11</v>
      </c>
      <c r="E42" s="10">
        <v>81</v>
      </c>
      <c r="F42" s="4">
        <f>'рейтинг отказы'!D42/'рейтинг отказы'!E42</f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>
      <c r="A43" s="2">
        <v>40</v>
      </c>
      <c r="B43" s="9" t="s">
        <v>54</v>
      </c>
      <c r="C43" s="9" t="s">
        <v>10</v>
      </c>
      <c r="D43" s="10" t="s">
        <v>11</v>
      </c>
      <c r="E43" s="10">
        <v>79</v>
      </c>
      <c r="F43" s="4">
        <f>'рейтинг отказы'!D43/'рейтинг отказы'!E43</f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>
      <c r="A44" s="2">
        <v>41</v>
      </c>
      <c r="B44" s="9" t="s">
        <v>55</v>
      </c>
      <c r="C44" s="9" t="s">
        <v>8</v>
      </c>
      <c r="D44" s="10" t="s">
        <v>11</v>
      </c>
      <c r="E44" s="10">
        <v>78</v>
      </c>
      <c r="F44" s="4">
        <f>'рейтинг отказы'!D44/'рейтинг отказы'!E44</f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2">
        <v>42</v>
      </c>
      <c r="B45" s="9" t="s">
        <v>56</v>
      </c>
      <c r="C45" s="9" t="s">
        <v>8</v>
      </c>
      <c r="D45" s="10" t="s">
        <v>11</v>
      </c>
      <c r="E45" s="10">
        <v>77</v>
      </c>
      <c r="F45" s="4">
        <f>'рейтинг отказы'!D45/'рейтинг отказы'!E45</f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>
      <c r="A46" s="2">
        <v>43</v>
      </c>
      <c r="B46" s="9" t="s">
        <v>57</v>
      </c>
      <c r="C46" s="9" t="s">
        <v>19</v>
      </c>
      <c r="D46" s="10" t="s">
        <v>11</v>
      </c>
      <c r="E46" s="10">
        <v>77</v>
      </c>
      <c r="F46" s="4">
        <f>'рейтинг отказы'!D46/'рейтинг отказы'!E46</f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2">
        <v>44</v>
      </c>
      <c r="B47" s="9" t="s">
        <v>58</v>
      </c>
      <c r="C47" s="9" t="s">
        <v>10</v>
      </c>
      <c r="D47" s="10" t="s">
        <v>11</v>
      </c>
      <c r="E47" s="10">
        <v>72</v>
      </c>
      <c r="F47" s="4">
        <f>'рейтинг отказы'!D47/'рейтинг отказы'!E47</f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>
      <c r="A48" s="2">
        <v>45</v>
      </c>
      <c r="B48" s="9" t="s">
        <v>59</v>
      </c>
      <c r="C48" s="9" t="s">
        <v>8</v>
      </c>
      <c r="D48" s="10" t="s">
        <v>11</v>
      </c>
      <c r="E48" s="10">
        <v>72</v>
      </c>
      <c r="F48" s="4">
        <f>'рейтинг отказы'!D48/'рейтинг отказы'!E48</f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2">
        <v>46</v>
      </c>
      <c r="B49" s="9" t="s">
        <v>60</v>
      </c>
      <c r="C49" s="9" t="s">
        <v>10</v>
      </c>
      <c r="D49" s="10" t="s">
        <v>11</v>
      </c>
      <c r="E49" s="10">
        <v>70</v>
      </c>
      <c r="F49" s="4">
        <f>'рейтинг отказы'!D49/'рейтинг отказы'!E49</f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2">
        <v>47</v>
      </c>
      <c r="B50" s="9" t="s">
        <v>61</v>
      </c>
      <c r="C50" s="9" t="s">
        <v>62</v>
      </c>
      <c r="D50" s="10" t="s">
        <v>11</v>
      </c>
      <c r="E50" s="10">
        <v>67</v>
      </c>
      <c r="F50" s="4">
        <f>'рейтинг отказы'!D50/'рейтинг отказы'!E50</f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2">
        <v>48</v>
      </c>
      <c r="B51" s="9" t="s">
        <v>63</v>
      </c>
      <c r="C51" s="9" t="s">
        <v>8</v>
      </c>
      <c r="D51" s="10" t="s">
        <v>11</v>
      </c>
      <c r="E51" s="10">
        <v>64</v>
      </c>
      <c r="F51" s="4">
        <f>'рейтинг отказы'!D51/'рейтинг отказы'!E51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>
      <c r="A52" s="2">
        <v>49</v>
      </c>
      <c r="B52" s="9" t="s">
        <v>64</v>
      </c>
      <c r="C52" s="9" t="s">
        <v>8</v>
      </c>
      <c r="D52" s="10" t="s">
        <v>11</v>
      </c>
      <c r="E52" s="10">
        <v>64</v>
      </c>
      <c r="F52" s="4">
        <f>'рейтинг отказы'!D52/'рейтинг отказы'!E52</f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2">
        <v>50</v>
      </c>
      <c r="B53" s="9" t="s">
        <v>65</v>
      </c>
      <c r="C53" s="9" t="s">
        <v>8</v>
      </c>
      <c r="D53" s="10" t="s">
        <v>11</v>
      </c>
      <c r="E53" s="10">
        <v>64</v>
      </c>
      <c r="F53" s="4">
        <f>'рейтинг отказы'!D53/'рейтинг отказы'!E53</f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2">
        <v>51</v>
      </c>
      <c r="B54" s="9" t="s">
        <v>66</v>
      </c>
      <c r="C54" s="9" t="s">
        <v>10</v>
      </c>
      <c r="D54" s="10" t="s">
        <v>11</v>
      </c>
      <c r="E54" s="10">
        <v>63</v>
      </c>
      <c r="F54" s="4">
        <f>'рейтинг отказы'!D54/'рейтинг отказы'!E54</f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>
      <c r="A55" s="2">
        <v>52</v>
      </c>
      <c r="B55" s="9" t="s">
        <v>67</v>
      </c>
      <c r="C55" s="9" t="s">
        <v>8</v>
      </c>
      <c r="D55" s="10" t="s">
        <v>11</v>
      </c>
      <c r="E55" s="10">
        <v>60</v>
      </c>
      <c r="F55" s="4">
        <f>'рейтинг отказы'!D55/'рейтинг отказы'!E55</f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2">
        <v>53</v>
      </c>
      <c r="B56" s="9" t="s">
        <v>68</v>
      </c>
      <c r="C56" s="9" t="s">
        <v>19</v>
      </c>
      <c r="D56" s="10" t="s">
        <v>11</v>
      </c>
      <c r="E56" s="10">
        <v>60</v>
      </c>
      <c r="F56" s="4">
        <f>'рейтинг отказы'!D56/'рейтинг отказы'!E56</f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2">
        <v>54</v>
      </c>
      <c r="B57" s="9" t="s">
        <v>69</v>
      </c>
      <c r="C57" s="9" t="s">
        <v>10</v>
      </c>
      <c r="D57" s="10" t="s">
        <v>11</v>
      </c>
      <c r="E57" s="10">
        <v>60</v>
      </c>
      <c r="F57" s="4">
        <f>'рейтинг отказы'!D57/'рейтинг отказы'!E57</f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>
      <c r="A58" s="2">
        <v>55</v>
      </c>
      <c r="B58" s="9" t="s">
        <v>70</v>
      </c>
      <c r="C58" s="9" t="s">
        <v>8</v>
      </c>
      <c r="D58" s="10" t="s">
        <v>11</v>
      </c>
      <c r="E58" s="10">
        <v>60</v>
      </c>
      <c r="F58" s="4">
        <f>'рейтинг отказы'!D58/'рейтинг отказы'!E58</f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>
      <c r="A59" s="2">
        <v>56</v>
      </c>
      <c r="B59" s="9" t="s">
        <v>71</v>
      </c>
      <c r="C59" s="9" t="s">
        <v>8</v>
      </c>
      <c r="D59" s="10" t="s">
        <v>11</v>
      </c>
      <c r="E59" s="10">
        <v>60</v>
      </c>
      <c r="F59" s="4">
        <f>'рейтинг отказы'!D59/'рейтинг отказы'!E59</f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2">
        <v>57</v>
      </c>
      <c r="B60" s="9" t="s">
        <v>72</v>
      </c>
      <c r="C60" s="9" t="s">
        <v>73</v>
      </c>
      <c r="D60" s="12" t="s">
        <v>11</v>
      </c>
      <c r="E60" s="10">
        <v>59</v>
      </c>
      <c r="F60" s="4">
        <f>'рейтинг отказы'!D60/'рейтинг отказы'!E60</f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>
      <c r="A61" s="2">
        <v>58</v>
      </c>
      <c r="B61" s="9" t="s">
        <v>74</v>
      </c>
      <c r="C61" s="9" t="s">
        <v>8</v>
      </c>
      <c r="D61" s="10" t="s">
        <v>11</v>
      </c>
      <c r="E61" s="10">
        <v>59</v>
      </c>
      <c r="F61" s="4">
        <f>'рейтинг отказы'!D61/'рейтинг отказы'!E61</f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>
      <c r="A62" s="2">
        <v>59</v>
      </c>
      <c r="B62" s="9" t="s">
        <v>75</v>
      </c>
      <c r="C62" s="9" t="s">
        <v>10</v>
      </c>
      <c r="D62" s="10" t="s">
        <v>11</v>
      </c>
      <c r="E62" s="10">
        <v>59</v>
      </c>
      <c r="F62" s="4">
        <f>'рейтинг отказы'!D62/'рейтинг отказы'!E62</f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2">
        <v>60</v>
      </c>
      <c r="B63" s="9" t="s">
        <v>76</v>
      </c>
      <c r="C63" s="9" t="s">
        <v>19</v>
      </c>
      <c r="D63" s="10" t="s">
        <v>11</v>
      </c>
      <c r="E63" s="10">
        <v>59</v>
      </c>
      <c r="F63" s="4">
        <f>'рейтинг отказы'!D63/'рейтинг отказы'!E63</f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2">
        <v>61</v>
      </c>
      <c r="B64" s="9" t="s">
        <v>77</v>
      </c>
      <c r="C64" s="9" t="s">
        <v>8</v>
      </c>
      <c r="D64" s="10" t="s">
        <v>11</v>
      </c>
      <c r="E64" s="10">
        <v>58</v>
      </c>
      <c r="F64" s="4">
        <f>'рейтинг отказы'!D64/'рейтинг отказы'!E64</f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2">
        <v>62</v>
      </c>
      <c r="B65" s="9" t="s">
        <v>78</v>
      </c>
      <c r="C65" s="9" t="s">
        <v>19</v>
      </c>
      <c r="D65" s="10" t="s">
        <v>11</v>
      </c>
      <c r="E65" s="10">
        <v>57</v>
      </c>
      <c r="F65" s="4">
        <f>'рейтинг отказы'!D65/'рейтинг отказы'!E65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2">
        <v>63</v>
      </c>
      <c r="B66" s="9" t="s">
        <v>79</v>
      </c>
      <c r="C66" s="9" t="s">
        <v>43</v>
      </c>
      <c r="D66" s="10" t="s">
        <v>11</v>
      </c>
      <c r="E66" s="10">
        <v>57</v>
      </c>
      <c r="F66" s="4">
        <f>'рейтинг отказы'!D66/'рейтинг отказы'!E66</f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>
      <c r="A67" s="2">
        <v>64</v>
      </c>
      <c r="B67" s="9" t="s">
        <v>80</v>
      </c>
      <c r="C67" s="9" t="s">
        <v>8</v>
      </c>
      <c r="D67" s="10" t="s">
        <v>11</v>
      </c>
      <c r="E67" s="10">
        <v>55</v>
      </c>
      <c r="F67" s="4">
        <f>'рейтинг отказы'!D67/'рейтинг отказы'!E67</f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2">
        <v>65</v>
      </c>
      <c r="B68" s="9" t="s">
        <v>81</v>
      </c>
      <c r="C68" s="9" t="s">
        <v>8</v>
      </c>
      <c r="D68" s="10" t="s">
        <v>11</v>
      </c>
      <c r="E68" s="10">
        <v>54</v>
      </c>
      <c r="F68" s="4">
        <f>'рейтинг отказы'!D68/'рейтинг отказы'!E68</f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2">
        <v>66</v>
      </c>
      <c r="B69" s="9" t="s">
        <v>82</v>
      </c>
      <c r="C69" s="9" t="s">
        <v>8</v>
      </c>
      <c r="D69" s="10" t="s">
        <v>11</v>
      </c>
      <c r="E69" s="10">
        <v>53</v>
      </c>
      <c r="F69" s="4">
        <f>'рейтинг отказы'!D69/'рейтинг отказы'!E69</f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2">
        <v>67</v>
      </c>
      <c r="B70" s="9" t="s">
        <v>83</v>
      </c>
      <c r="C70" s="9" t="s">
        <v>8</v>
      </c>
      <c r="D70" s="10" t="s">
        <v>11</v>
      </c>
      <c r="E70" s="10">
        <v>52</v>
      </c>
      <c r="F70" s="4">
        <f>'рейтинг отказы'!D70/'рейтинг отказы'!E70</f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2">
        <v>68</v>
      </c>
      <c r="B71" s="9" t="s">
        <v>84</v>
      </c>
      <c r="C71" s="9" t="s">
        <v>8</v>
      </c>
      <c r="D71" s="10" t="s">
        <v>11</v>
      </c>
      <c r="E71" s="10">
        <v>51</v>
      </c>
      <c r="F71" s="4">
        <f>'рейтинг отказы'!D71/'рейтинг отказы'!E71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1.5">
      <c r="A72" s="2">
        <v>69</v>
      </c>
      <c r="B72" s="13" t="s">
        <v>85</v>
      </c>
      <c r="C72" s="9" t="s">
        <v>86</v>
      </c>
      <c r="D72" s="10" t="s">
        <v>11</v>
      </c>
      <c r="E72" s="10">
        <v>51</v>
      </c>
      <c r="F72" s="4">
        <f>'рейтинг отказы'!D72/'рейтинг отказы'!E72</f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>
      <c r="A73" s="2">
        <v>70</v>
      </c>
      <c r="B73" s="9" t="s">
        <v>87</v>
      </c>
      <c r="C73" s="9" t="s">
        <v>8</v>
      </c>
      <c r="D73" s="10" t="s">
        <v>11</v>
      </c>
      <c r="E73" s="10">
        <v>51</v>
      </c>
      <c r="F73" s="4">
        <f>'рейтинг отказы'!D73/'рейтинг отказы'!E73</f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 s="2">
        <v>71</v>
      </c>
      <c r="B74" s="9" t="s">
        <v>88</v>
      </c>
      <c r="C74" s="9" t="s">
        <v>8</v>
      </c>
      <c r="D74" s="10" t="s">
        <v>11</v>
      </c>
      <c r="E74" s="10">
        <v>51</v>
      </c>
      <c r="F74" s="4">
        <f>'рейтинг отказы'!D74/'рейтинг отказы'!E74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>
      <c r="A75" s="2">
        <v>72</v>
      </c>
      <c r="B75" s="9" t="s">
        <v>89</v>
      </c>
      <c r="C75" s="11" t="s">
        <v>14</v>
      </c>
      <c r="D75" s="10" t="s">
        <v>11</v>
      </c>
      <c r="E75" s="10">
        <v>50</v>
      </c>
      <c r="F75" s="4">
        <f>'рейтинг отказы'!D75/'рейтинг отказы'!E75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>
      <c r="A76" s="2">
        <v>73</v>
      </c>
      <c r="B76" s="9" t="s">
        <v>90</v>
      </c>
      <c r="C76" s="11" t="s">
        <v>14</v>
      </c>
      <c r="D76" s="10" t="s">
        <v>11</v>
      </c>
      <c r="E76" s="10">
        <v>49</v>
      </c>
      <c r="F76" s="4">
        <f>'рейтинг отказы'!D76/'рейтинг отказы'!E76</f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>
      <c r="A77" s="2">
        <v>74</v>
      </c>
      <c r="B77" s="9" t="s">
        <v>91</v>
      </c>
      <c r="C77" s="9" t="s">
        <v>8</v>
      </c>
      <c r="D77" s="10" t="s">
        <v>11</v>
      </c>
      <c r="E77" s="10">
        <v>49</v>
      </c>
      <c r="F77" s="4">
        <f>'рейтинг отказы'!D77/'рейтинг отказы'!E77</f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 s="2">
        <v>75</v>
      </c>
      <c r="B78" s="9" t="s">
        <v>92</v>
      </c>
      <c r="C78" s="9" t="s">
        <v>10</v>
      </c>
      <c r="D78" s="10" t="s">
        <v>11</v>
      </c>
      <c r="E78" s="10">
        <v>49</v>
      </c>
      <c r="F78" s="4">
        <f>'рейтинг отказы'!D78/'рейтинг отказы'!E78</f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2">
        <v>76</v>
      </c>
      <c r="B79" s="9" t="s">
        <v>93</v>
      </c>
      <c r="C79" s="9" t="s">
        <v>19</v>
      </c>
      <c r="D79" s="10" t="s">
        <v>11</v>
      </c>
      <c r="E79" s="10">
        <v>48</v>
      </c>
      <c r="F79" s="4">
        <f>'рейтинг отказы'!D79/'рейтинг отказы'!E79</f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>
      <c r="A80" s="2">
        <v>77</v>
      </c>
      <c r="B80" s="9" t="s">
        <v>94</v>
      </c>
      <c r="C80" s="9" t="s">
        <v>8</v>
      </c>
      <c r="D80" s="10" t="s">
        <v>11</v>
      </c>
      <c r="E80" s="10">
        <v>47</v>
      </c>
      <c r="F80" s="4">
        <f>'рейтинг отказы'!D80/'рейтинг отказы'!E80</f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>
      <c r="A81" s="2">
        <v>78</v>
      </c>
      <c r="B81" s="9" t="s">
        <v>95</v>
      </c>
      <c r="C81" s="9" t="s">
        <v>8</v>
      </c>
      <c r="D81" s="10" t="s">
        <v>11</v>
      </c>
      <c r="E81" s="10">
        <v>46</v>
      </c>
      <c r="F81" s="4">
        <f>'рейтинг отказы'!D81/'рейтинг отказы'!E81</f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>
      <c r="A82" s="2">
        <v>79</v>
      </c>
      <c r="B82" s="9" t="s">
        <v>96</v>
      </c>
      <c r="C82" s="9" t="s">
        <v>8</v>
      </c>
      <c r="D82" s="10" t="s">
        <v>11</v>
      </c>
      <c r="E82" s="10">
        <v>46</v>
      </c>
      <c r="F82" s="4">
        <f>'рейтинг отказы'!D82/'рейтинг отказы'!E82</f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>
      <c r="A83" s="2">
        <v>80</v>
      </c>
      <c r="B83" s="9" t="s">
        <v>97</v>
      </c>
      <c r="C83" s="9" t="s">
        <v>98</v>
      </c>
      <c r="D83" s="10" t="s">
        <v>11</v>
      </c>
      <c r="E83" s="10">
        <v>45</v>
      </c>
      <c r="F83" s="4">
        <f>'рейтинг отказы'!D83/'рейтинг отказы'!E83</f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>
      <c r="A84" s="2">
        <v>81</v>
      </c>
      <c r="B84" s="9" t="s">
        <v>99</v>
      </c>
      <c r="C84" s="11" t="s">
        <v>14</v>
      </c>
      <c r="D84" s="10" t="s">
        <v>11</v>
      </c>
      <c r="E84" s="10">
        <v>45</v>
      </c>
      <c r="F84" s="4">
        <f>'рейтинг отказы'!D84/'рейтинг отказы'!E84</f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2">
        <v>82</v>
      </c>
      <c r="B85" s="9" t="s">
        <v>100</v>
      </c>
      <c r="C85" s="9" t="s">
        <v>10</v>
      </c>
      <c r="D85" s="10" t="s">
        <v>11</v>
      </c>
      <c r="E85" s="10">
        <v>45</v>
      </c>
      <c r="F85" s="4">
        <f>'рейтинг отказы'!D85/'рейтинг отказы'!E85</f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2">
        <v>83</v>
      </c>
      <c r="B86" s="9" t="s">
        <v>101</v>
      </c>
      <c r="C86" s="9" t="s">
        <v>10</v>
      </c>
      <c r="D86" s="10" t="s">
        <v>11</v>
      </c>
      <c r="E86" s="10">
        <v>45</v>
      </c>
      <c r="F86" s="4">
        <f>'рейтинг отказы'!D86/'рейтинг отказы'!E86</f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>
      <c r="A87" s="2">
        <v>84</v>
      </c>
      <c r="B87" s="9" t="s">
        <v>102</v>
      </c>
      <c r="C87" s="9" t="s">
        <v>8</v>
      </c>
      <c r="D87" s="10" t="s">
        <v>11</v>
      </c>
      <c r="E87" s="10">
        <v>45</v>
      </c>
      <c r="F87" s="4">
        <f>'рейтинг отказы'!D87/'рейтинг отказы'!E87</f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>
      <c r="A88" s="2">
        <v>85</v>
      </c>
      <c r="B88" s="9" t="s">
        <v>103</v>
      </c>
      <c r="C88" s="9" t="s">
        <v>8</v>
      </c>
      <c r="D88" s="10" t="s">
        <v>11</v>
      </c>
      <c r="E88" s="10">
        <v>44</v>
      </c>
      <c r="F88" s="4">
        <f>'рейтинг отказы'!D88/'рейтинг отказы'!E88</f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2">
        <v>86</v>
      </c>
      <c r="B89" s="9" t="s">
        <v>104</v>
      </c>
      <c r="C89" s="9" t="s">
        <v>105</v>
      </c>
      <c r="D89" s="10" t="s">
        <v>11</v>
      </c>
      <c r="E89" s="10">
        <v>43</v>
      </c>
      <c r="F89" s="4">
        <f>'рейтинг отказы'!D89/'рейтинг отказы'!E89</f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2">
        <v>87</v>
      </c>
      <c r="B90" s="9" t="s">
        <v>106</v>
      </c>
      <c r="C90" s="9" t="s">
        <v>62</v>
      </c>
      <c r="D90" s="10" t="s">
        <v>11</v>
      </c>
      <c r="E90" s="10">
        <v>43</v>
      </c>
      <c r="F90" s="4">
        <f>'рейтинг отказы'!D90/'рейтинг отказы'!E90</f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2">
        <v>88</v>
      </c>
      <c r="B91" s="9" t="s">
        <v>107</v>
      </c>
      <c r="C91" s="9" t="s">
        <v>10</v>
      </c>
      <c r="D91" s="10" t="s">
        <v>11</v>
      </c>
      <c r="E91" s="10">
        <v>43</v>
      </c>
      <c r="F91" s="4">
        <f>'рейтинг отказы'!D91/'рейтинг отказы'!E91</f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2">
        <v>89</v>
      </c>
      <c r="B92" s="9" t="s">
        <v>108</v>
      </c>
      <c r="C92" s="9" t="s">
        <v>8</v>
      </c>
      <c r="D92" s="10" t="s">
        <v>11</v>
      </c>
      <c r="E92" s="10">
        <v>43</v>
      </c>
      <c r="F92" s="4">
        <f>'рейтинг отказы'!D92/'рейтинг отказы'!E92</f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>
      <c r="A93" s="2">
        <v>90</v>
      </c>
      <c r="B93" s="9" t="s">
        <v>109</v>
      </c>
      <c r="C93" s="11" t="s">
        <v>14</v>
      </c>
      <c r="D93" s="10" t="s">
        <v>11</v>
      </c>
      <c r="E93" s="10">
        <v>42</v>
      </c>
      <c r="F93" s="4">
        <f>'рейтинг отказы'!D93/'рейтинг отказы'!E93</f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>
      <c r="A94" s="2">
        <v>91</v>
      </c>
      <c r="B94" s="9" t="s">
        <v>110</v>
      </c>
      <c r="C94" s="9" t="s">
        <v>86</v>
      </c>
      <c r="D94" s="10" t="s">
        <v>11</v>
      </c>
      <c r="E94" s="10">
        <v>42</v>
      </c>
      <c r="F94" s="4">
        <f>'рейтинг отказы'!D94/'рейтинг отказы'!E94</f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>
      <c r="A95" s="2">
        <v>92</v>
      </c>
      <c r="B95" s="9" t="s">
        <v>111</v>
      </c>
      <c r="C95" s="9" t="s">
        <v>8</v>
      </c>
      <c r="D95" s="10" t="s">
        <v>11</v>
      </c>
      <c r="E95" s="10">
        <v>42</v>
      </c>
      <c r="F95" s="4">
        <f>'рейтинг отказы'!D95/'рейтинг отказы'!E95</f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>
      <c r="A96" s="2">
        <v>93</v>
      </c>
      <c r="B96" s="9" t="s">
        <v>112</v>
      </c>
      <c r="C96" s="9" t="s">
        <v>8</v>
      </c>
      <c r="D96" s="10" t="s">
        <v>11</v>
      </c>
      <c r="E96" s="10">
        <v>42</v>
      </c>
      <c r="F96" s="4">
        <f>'рейтинг отказы'!D96/'рейтинг отказы'!E96</f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>
      <c r="A97" s="2">
        <v>94</v>
      </c>
      <c r="B97" s="9" t="s">
        <v>113</v>
      </c>
      <c r="C97" s="9" t="s">
        <v>86</v>
      </c>
      <c r="D97" s="10" t="s">
        <v>11</v>
      </c>
      <c r="E97" s="10">
        <v>41</v>
      </c>
      <c r="F97" s="4">
        <f>'рейтинг отказы'!D97/'рейтинг отказы'!E97</f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>
      <c r="A98" s="2">
        <v>95</v>
      </c>
      <c r="B98" s="9" t="s">
        <v>114</v>
      </c>
      <c r="C98" s="9" t="s">
        <v>8</v>
      </c>
      <c r="D98" s="10" t="s">
        <v>11</v>
      </c>
      <c r="E98" s="10">
        <v>41</v>
      </c>
      <c r="F98" s="4">
        <f>'рейтинг отказы'!D98/'рейтинг отказы'!E98</f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>
      <c r="A99" s="2">
        <v>96</v>
      </c>
      <c r="B99" s="9" t="s">
        <v>115</v>
      </c>
      <c r="C99" s="9" t="s">
        <v>19</v>
      </c>
      <c r="D99" s="10" t="s">
        <v>11</v>
      </c>
      <c r="E99" s="10">
        <v>41</v>
      </c>
      <c r="F99" s="4">
        <f>'рейтинг отказы'!D99/'рейтинг отказы'!E99</f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>
      <c r="A100" s="2">
        <v>97</v>
      </c>
      <c r="B100" s="9" t="s">
        <v>116</v>
      </c>
      <c r="C100" s="11" t="s">
        <v>14</v>
      </c>
      <c r="D100" s="10" t="s">
        <v>11</v>
      </c>
      <c r="E100" s="10">
        <v>40</v>
      </c>
      <c r="F100" s="4">
        <f>'рейтинг отказы'!D100/'рейтинг отказы'!E100</f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2">
        <v>98</v>
      </c>
      <c r="B101" s="9" t="s">
        <v>117</v>
      </c>
      <c r="C101" s="9" t="s">
        <v>8</v>
      </c>
      <c r="D101" s="10" t="s">
        <v>11</v>
      </c>
      <c r="E101" s="10">
        <v>40</v>
      </c>
      <c r="F101" s="4">
        <f>'рейтинг отказы'!D101/'рейтинг отказы'!E101</f>
        <v>0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>
      <c r="A102" s="2">
        <v>99</v>
      </c>
      <c r="B102" s="9" t="s">
        <v>118</v>
      </c>
      <c r="C102" s="9" t="s">
        <v>8</v>
      </c>
      <c r="D102" s="10" t="s">
        <v>11</v>
      </c>
      <c r="E102" s="10">
        <v>40</v>
      </c>
      <c r="F102" s="4">
        <f>'рейтинг отказы'!D102/'рейтинг отказы'!E102</f>
        <v>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>
      <c r="A103" s="2">
        <v>100</v>
      </c>
      <c r="B103" s="9" t="s">
        <v>119</v>
      </c>
      <c r="C103" s="9" t="s">
        <v>8</v>
      </c>
      <c r="D103" s="10" t="s">
        <v>11</v>
      </c>
      <c r="E103" s="10">
        <v>39</v>
      </c>
      <c r="F103" s="4">
        <f>'рейтинг отказы'!D103/'рейтинг отказы'!E103</f>
        <v>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>
      <c r="A104" s="2">
        <v>101</v>
      </c>
      <c r="B104" s="9" t="s">
        <v>120</v>
      </c>
      <c r="C104" s="9" t="s">
        <v>43</v>
      </c>
      <c r="D104" s="10" t="s">
        <v>11</v>
      </c>
      <c r="E104" s="10">
        <v>39</v>
      </c>
      <c r="F104" s="4">
        <f>'рейтинг отказы'!D104/'рейтинг отказы'!E104</f>
        <v>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>
      <c r="A105" s="2">
        <v>102</v>
      </c>
      <c r="B105" s="9" t="s">
        <v>121</v>
      </c>
      <c r="C105" s="9" t="s">
        <v>8</v>
      </c>
      <c r="D105" s="10" t="s">
        <v>11</v>
      </c>
      <c r="E105" s="10">
        <v>39</v>
      </c>
      <c r="F105" s="4">
        <f>'рейтинг отказы'!D105/'рейтинг отказы'!E105</f>
        <v>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>
      <c r="A106" s="2">
        <v>103</v>
      </c>
      <c r="B106" s="9" t="s">
        <v>122</v>
      </c>
      <c r="C106" s="9" t="s">
        <v>105</v>
      </c>
      <c r="D106" s="10" t="s">
        <v>11</v>
      </c>
      <c r="E106" s="10">
        <v>38</v>
      </c>
      <c r="F106" s="4">
        <f>'рейтинг отказы'!D106/'рейтинг отказы'!E106</f>
        <v>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>
      <c r="A107" s="2">
        <v>104</v>
      </c>
      <c r="B107" s="9" t="s">
        <v>123</v>
      </c>
      <c r="C107" s="9" t="s">
        <v>8</v>
      </c>
      <c r="D107" s="10" t="s">
        <v>11</v>
      </c>
      <c r="E107" s="10">
        <v>38</v>
      </c>
      <c r="F107" s="4">
        <f>'рейтинг отказы'!D107/'рейтинг отказы'!E107</f>
        <v>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>
      <c r="A108" s="2">
        <v>105</v>
      </c>
      <c r="B108" s="9" t="s">
        <v>124</v>
      </c>
      <c r="C108" s="9" t="s">
        <v>62</v>
      </c>
      <c r="D108" s="10" t="s">
        <v>11</v>
      </c>
      <c r="E108" s="10">
        <v>37</v>
      </c>
      <c r="F108" s="4">
        <f>'рейтинг отказы'!D108/'рейтинг отказы'!E108</f>
        <v>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.75">
      <c r="A109" s="2">
        <v>106</v>
      </c>
      <c r="B109" s="9" t="s">
        <v>125</v>
      </c>
      <c r="C109" s="9" t="s">
        <v>8</v>
      </c>
      <c r="D109" s="10" t="s">
        <v>11</v>
      </c>
      <c r="E109" s="10">
        <v>36</v>
      </c>
      <c r="F109" s="4">
        <f>'рейтинг отказы'!D109/'рейтинг отказы'!E109</f>
        <v>0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.75">
      <c r="A110" s="2">
        <v>107</v>
      </c>
      <c r="B110" s="9" t="s">
        <v>126</v>
      </c>
      <c r="C110" s="9" t="s">
        <v>8</v>
      </c>
      <c r="D110" s="10" t="s">
        <v>11</v>
      </c>
      <c r="E110" s="10">
        <v>36</v>
      </c>
      <c r="F110" s="4">
        <f>'рейтинг отказы'!D110/'рейтинг отказы'!E110</f>
        <v>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.75">
      <c r="A111" s="2">
        <v>108</v>
      </c>
      <c r="B111" s="9" t="s">
        <v>127</v>
      </c>
      <c r="C111" s="9" t="s">
        <v>73</v>
      </c>
      <c r="D111" s="10" t="s">
        <v>11</v>
      </c>
      <c r="E111" s="10">
        <v>35</v>
      </c>
      <c r="F111" s="4">
        <f>'рейтинг отказы'!D111/'рейтинг отказы'!E111</f>
        <v>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>
      <c r="A112" s="2">
        <v>109</v>
      </c>
      <c r="B112" s="9" t="s">
        <v>128</v>
      </c>
      <c r="C112" s="9" t="s">
        <v>8</v>
      </c>
      <c r="D112" s="10" t="s">
        <v>11</v>
      </c>
      <c r="E112" s="10">
        <v>35</v>
      </c>
      <c r="F112" s="4">
        <f>'рейтинг отказы'!D112/'рейтинг отказы'!E112</f>
        <v>0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.75">
      <c r="A113" s="2">
        <v>110</v>
      </c>
      <c r="B113" s="9" t="s">
        <v>129</v>
      </c>
      <c r="C113" s="9" t="s">
        <v>8</v>
      </c>
      <c r="D113" s="10" t="s">
        <v>11</v>
      </c>
      <c r="E113" s="10">
        <v>35</v>
      </c>
      <c r="F113" s="4">
        <f>'рейтинг отказы'!D113/'рейтинг отказы'!E113</f>
        <v>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>
      <c r="A114" s="2">
        <v>111</v>
      </c>
      <c r="B114" s="9" t="s">
        <v>130</v>
      </c>
      <c r="C114" s="9" t="s">
        <v>8</v>
      </c>
      <c r="D114" s="10" t="s">
        <v>11</v>
      </c>
      <c r="E114" s="10">
        <v>35</v>
      </c>
      <c r="F114" s="4">
        <f>'рейтинг отказы'!D114/'рейтинг отказы'!E114</f>
        <v>0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>
      <c r="A115" s="2">
        <v>112</v>
      </c>
      <c r="B115" s="9" t="s">
        <v>131</v>
      </c>
      <c r="C115" s="9" t="s">
        <v>8</v>
      </c>
      <c r="D115" s="10" t="s">
        <v>11</v>
      </c>
      <c r="E115" s="10">
        <v>35</v>
      </c>
      <c r="F115" s="4">
        <f>'рейтинг отказы'!D115/'рейтинг отказы'!E115</f>
        <v>0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.75">
      <c r="A116" s="2">
        <v>113</v>
      </c>
      <c r="B116" s="9" t="s">
        <v>132</v>
      </c>
      <c r="C116" s="9" t="s">
        <v>8</v>
      </c>
      <c r="D116" s="10" t="s">
        <v>11</v>
      </c>
      <c r="E116" s="10">
        <v>35</v>
      </c>
      <c r="F116" s="4">
        <f>'рейтинг отказы'!D116/'рейтинг отказы'!E116</f>
        <v>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.75">
      <c r="A117" s="2">
        <v>114</v>
      </c>
      <c r="B117" s="9" t="s">
        <v>133</v>
      </c>
      <c r="C117" s="9" t="s">
        <v>8</v>
      </c>
      <c r="D117" s="10" t="s">
        <v>11</v>
      </c>
      <c r="E117" s="10">
        <v>35</v>
      </c>
      <c r="F117" s="4">
        <f>'рейтинг отказы'!D117/'рейтинг отказы'!E117</f>
        <v>0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.75">
      <c r="A118" s="2">
        <v>115</v>
      </c>
      <c r="B118" s="9" t="s">
        <v>134</v>
      </c>
      <c r="C118" s="9" t="s">
        <v>8</v>
      </c>
      <c r="D118" s="10">
        <v>1</v>
      </c>
      <c r="E118" s="10">
        <v>34</v>
      </c>
      <c r="F118" s="4">
        <f>'рейтинг отказы'!D118/'рейтинг отказы'!E118</f>
        <v>0.029411764705882353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.75">
      <c r="A119" s="2">
        <v>116</v>
      </c>
      <c r="B119" s="9" t="s">
        <v>135</v>
      </c>
      <c r="C119" s="9" t="s">
        <v>8</v>
      </c>
      <c r="D119" s="10" t="s">
        <v>11</v>
      </c>
      <c r="E119" s="10">
        <v>34</v>
      </c>
      <c r="F119" s="4">
        <f>'рейтинг отказы'!D119/'рейтинг отказы'!E119</f>
        <v>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.75">
      <c r="A120" s="2">
        <v>117</v>
      </c>
      <c r="B120" s="9" t="s">
        <v>136</v>
      </c>
      <c r="C120" s="9" t="s">
        <v>8</v>
      </c>
      <c r="D120" s="10" t="s">
        <v>11</v>
      </c>
      <c r="E120" s="10">
        <v>34</v>
      </c>
      <c r="F120" s="4">
        <f>'рейтинг отказы'!D120/'рейтинг отказы'!E120</f>
        <v>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.75">
      <c r="A121" s="2">
        <v>118</v>
      </c>
      <c r="B121" s="9" t="s">
        <v>137</v>
      </c>
      <c r="C121" s="9" t="s">
        <v>19</v>
      </c>
      <c r="D121" s="10" t="s">
        <v>11</v>
      </c>
      <c r="E121" s="10">
        <v>34</v>
      </c>
      <c r="F121" s="4">
        <f>'рейтинг отказы'!D121/'рейтинг отказы'!E121</f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.75">
      <c r="A122" s="2">
        <v>119</v>
      </c>
      <c r="B122" s="9" t="s">
        <v>138</v>
      </c>
      <c r="C122" s="9" t="s">
        <v>86</v>
      </c>
      <c r="D122" s="10" t="s">
        <v>11</v>
      </c>
      <c r="E122" s="10">
        <v>34</v>
      </c>
      <c r="F122" s="4">
        <f>'рейтинг отказы'!D122/'рейтинг отказы'!E122</f>
        <v>0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.75">
      <c r="A123" s="2">
        <v>120</v>
      </c>
      <c r="B123" s="9" t="s">
        <v>139</v>
      </c>
      <c r="C123" s="9" t="s">
        <v>19</v>
      </c>
      <c r="D123" s="10" t="s">
        <v>11</v>
      </c>
      <c r="E123" s="10">
        <v>33</v>
      </c>
      <c r="F123" s="4">
        <f>'рейтинг отказы'!D123/'рейтинг отказы'!E123</f>
        <v>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.75">
      <c r="A124" s="2">
        <v>121</v>
      </c>
      <c r="B124" s="9" t="s">
        <v>140</v>
      </c>
      <c r="C124" s="9" t="s">
        <v>8</v>
      </c>
      <c r="D124" s="10" t="s">
        <v>11</v>
      </c>
      <c r="E124" s="10">
        <v>33</v>
      </c>
      <c r="F124" s="4">
        <f>'рейтинг отказы'!D124/'рейтинг отказы'!E124</f>
        <v>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.75">
      <c r="A125" s="2">
        <v>122</v>
      </c>
      <c r="B125" s="9" t="s">
        <v>141</v>
      </c>
      <c r="C125" s="9" t="s">
        <v>8</v>
      </c>
      <c r="D125" s="10" t="s">
        <v>11</v>
      </c>
      <c r="E125" s="10">
        <v>33</v>
      </c>
      <c r="F125" s="4">
        <f>'рейтинг отказы'!D125/'рейтинг отказы'!E125</f>
        <v>0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.75">
      <c r="A126" s="2">
        <v>123</v>
      </c>
      <c r="B126" s="9" t="s">
        <v>142</v>
      </c>
      <c r="C126" s="9" t="s">
        <v>10</v>
      </c>
      <c r="D126" s="10" t="s">
        <v>11</v>
      </c>
      <c r="E126" s="10">
        <v>32</v>
      </c>
      <c r="F126" s="4">
        <f>'рейтинг отказы'!D126/'рейтинг отказы'!E126</f>
        <v>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.75">
      <c r="A127" s="2">
        <v>124</v>
      </c>
      <c r="B127" s="9" t="s">
        <v>143</v>
      </c>
      <c r="C127" s="9" t="s">
        <v>8</v>
      </c>
      <c r="D127" s="10" t="s">
        <v>11</v>
      </c>
      <c r="E127" s="10">
        <v>32</v>
      </c>
      <c r="F127" s="4">
        <f>'рейтинг отказы'!D127/'рейтинг отказы'!E127</f>
        <v>0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.75">
      <c r="A128" s="2">
        <v>125</v>
      </c>
      <c r="B128" s="9" t="s">
        <v>144</v>
      </c>
      <c r="C128" s="9" t="s">
        <v>8</v>
      </c>
      <c r="D128" s="10" t="s">
        <v>11</v>
      </c>
      <c r="E128" s="10">
        <v>32</v>
      </c>
      <c r="F128" s="4">
        <f>'рейтинг отказы'!D128/'рейтинг отказы'!E128</f>
        <v>0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.75">
      <c r="A129" s="2">
        <v>126</v>
      </c>
      <c r="B129" s="9" t="s">
        <v>145</v>
      </c>
      <c r="C129" s="9" t="s">
        <v>8</v>
      </c>
      <c r="D129" s="10" t="s">
        <v>11</v>
      </c>
      <c r="E129" s="10">
        <v>31</v>
      </c>
      <c r="F129" s="4">
        <f>'рейтинг отказы'!D129/'рейтинг отказы'!E129</f>
        <v>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.75">
      <c r="A130" s="2">
        <v>127</v>
      </c>
      <c r="B130" s="9" t="s">
        <v>146</v>
      </c>
      <c r="C130" s="9" t="s">
        <v>10</v>
      </c>
      <c r="D130" s="10" t="s">
        <v>11</v>
      </c>
      <c r="E130" s="10">
        <v>31</v>
      </c>
      <c r="F130" s="4">
        <f>'рейтинг отказы'!D130/'рейтинг отказы'!E130</f>
        <v>0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.75">
      <c r="A131" s="2">
        <v>128</v>
      </c>
      <c r="B131" s="9" t="s">
        <v>147</v>
      </c>
      <c r="C131" s="9" t="s">
        <v>8</v>
      </c>
      <c r="D131" s="10" t="s">
        <v>11</v>
      </c>
      <c r="E131" s="10">
        <v>29</v>
      </c>
      <c r="F131" s="4">
        <f>'рейтинг отказы'!D131/'рейтинг отказы'!E131</f>
        <v>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.75">
      <c r="A132" s="2">
        <v>129</v>
      </c>
      <c r="B132" s="9" t="s">
        <v>148</v>
      </c>
      <c r="C132" s="9" t="s">
        <v>8</v>
      </c>
      <c r="D132" s="10" t="s">
        <v>11</v>
      </c>
      <c r="E132" s="10">
        <v>28</v>
      </c>
      <c r="F132" s="4">
        <f>'рейтинг отказы'!D132/'рейтинг отказы'!E132</f>
        <v>0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.75">
      <c r="A133" s="2">
        <v>130</v>
      </c>
      <c r="B133" s="9" t="s">
        <v>149</v>
      </c>
      <c r="C133" s="9" t="s">
        <v>10</v>
      </c>
      <c r="D133" s="10" t="s">
        <v>11</v>
      </c>
      <c r="E133" s="10">
        <v>28</v>
      </c>
      <c r="F133" s="4">
        <f>'рейтинг отказы'!D133/'рейтинг отказы'!E133</f>
        <v>0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.75">
      <c r="A134" s="2">
        <v>131</v>
      </c>
      <c r="B134" s="9" t="s">
        <v>150</v>
      </c>
      <c r="C134" s="9" t="s">
        <v>8</v>
      </c>
      <c r="D134" s="10" t="s">
        <v>11</v>
      </c>
      <c r="E134" s="10">
        <v>28</v>
      </c>
      <c r="F134" s="4">
        <f>'рейтинг отказы'!D134/'рейтинг отказы'!E134</f>
        <v>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.75">
      <c r="A135" s="2">
        <v>132</v>
      </c>
      <c r="B135" s="9" t="s">
        <v>151</v>
      </c>
      <c r="C135" s="9" t="s">
        <v>8</v>
      </c>
      <c r="D135" s="10" t="s">
        <v>11</v>
      </c>
      <c r="E135" s="10">
        <v>28</v>
      </c>
      <c r="F135" s="4">
        <f>'рейтинг отказы'!D135/'рейтинг отказы'!E135</f>
        <v>0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.75">
      <c r="A136" s="2">
        <v>133</v>
      </c>
      <c r="B136" s="9" t="s">
        <v>152</v>
      </c>
      <c r="C136" s="9" t="s">
        <v>8</v>
      </c>
      <c r="D136" s="10" t="s">
        <v>11</v>
      </c>
      <c r="E136" s="10">
        <v>28</v>
      </c>
      <c r="F136" s="4">
        <f>'рейтинг отказы'!D136/'рейтинг отказы'!E136</f>
        <v>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.75">
      <c r="A137" s="2">
        <v>134</v>
      </c>
      <c r="B137" s="9" t="s">
        <v>153</v>
      </c>
      <c r="C137" s="9" t="s">
        <v>10</v>
      </c>
      <c r="D137" s="10" t="s">
        <v>11</v>
      </c>
      <c r="E137" s="10">
        <v>28</v>
      </c>
      <c r="F137" s="4">
        <f>'рейтинг отказы'!D137/'рейтинг отказы'!E137</f>
        <v>0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.75">
      <c r="A138" s="2">
        <v>135</v>
      </c>
      <c r="B138" s="9" t="s">
        <v>154</v>
      </c>
      <c r="C138" s="11" t="s">
        <v>14</v>
      </c>
      <c r="D138" s="10" t="s">
        <v>11</v>
      </c>
      <c r="E138" s="10">
        <v>27</v>
      </c>
      <c r="F138" s="4">
        <f>'рейтинг отказы'!D138/'рейтинг отказы'!E138</f>
        <v>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.75">
      <c r="A139" s="2">
        <v>136</v>
      </c>
      <c r="B139" s="9" t="s">
        <v>155</v>
      </c>
      <c r="C139" s="9" t="s">
        <v>8</v>
      </c>
      <c r="D139" s="10" t="s">
        <v>11</v>
      </c>
      <c r="E139" s="10">
        <v>27</v>
      </c>
      <c r="F139" s="4">
        <f>'рейтинг отказы'!D139/'рейтинг отказы'!E139</f>
        <v>0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>
      <c r="A140" s="2">
        <v>137</v>
      </c>
      <c r="B140" s="9" t="s">
        <v>156</v>
      </c>
      <c r="C140" s="9" t="s">
        <v>43</v>
      </c>
      <c r="D140" s="10" t="s">
        <v>11</v>
      </c>
      <c r="E140" s="10">
        <v>27</v>
      </c>
      <c r="F140" s="4">
        <f>'рейтинг отказы'!D140/'рейтинг отказы'!E140</f>
        <v>0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.75">
      <c r="A141" s="2">
        <v>138</v>
      </c>
      <c r="B141" s="9" t="s">
        <v>157</v>
      </c>
      <c r="C141" s="9" t="s">
        <v>10</v>
      </c>
      <c r="D141" s="10" t="s">
        <v>11</v>
      </c>
      <c r="E141" s="10">
        <v>26</v>
      </c>
      <c r="F141" s="4">
        <f>'рейтинг отказы'!D141/'рейтинг отказы'!E141</f>
        <v>0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.75">
      <c r="A142" s="2">
        <v>139</v>
      </c>
      <c r="B142" s="9" t="s">
        <v>158</v>
      </c>
      <c r="C142" s="9" t="s">
        <v>8</v>
      </c>
      <c r="D142" s="10">
        <v>1</v>
      </c>
      <c r="E142" s="10">
        <v>25</v>
      </c>
      <c r="F142" s="4">
        <f>'рейтинг отказы'!D142/'рейтинг отказы'!E142</f>
        <v>0.04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.75">
      <c r="A143" s="2">
        <v>140</v>
      </c>
      <c r="B143" s="9" t="s">
        <v>159</v>
      </c>
      <c r="C143" s="9" t="s">
        <v>8</v>
      </c>
      <c r="D143" s="10" t="s">
        <v>11</v>
      </c>
      <c r="E143" s="10">
        <v>25</v>
      </c>
      <c r="F143" s="4">
        <f>'рейтинг отказы'!D143/'рейтинг отказы'!E143</f>
        <v>0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.75">
      <c r="A144" s="2">
        <v>141</v>
      </c>
      <c r="B144" s="9" t="s">
        <v>160</v>
      </c>
      <c r="C144" s="9" t="s">
        <v>8</v>
      </c>
      <c r="D144" s="10" t="s">
        <v>11</v>
      </c>
      <c r="E144" s="10">
        <v>25</v>
      </c>
      <c r="F144" s="4">
        <f>'рейтинг отказы'!D144/'рейтинг отказы'!E144</f>
        <v>0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.75">
      <c r="A145" s="2">
        <v>142</v>
      </c>
      <c r="B145" s="9" t="s">
        <v>161</v>
      </c>
      <c r="C145" s="9" t="s">
        <v>8</v>
      </c>
      <c r="D145" s="10" t="s">
        <v>11</v>
      </c>
      <c r="E145" s="10">
        <v>25</v>
      </c>
      <c r="F145" s="4">
        <f>'рейтинг отказы'!D145/'рейтинг отказы'!E145</f>
        <v>0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.75">
      <c r="A146" s="2">
        <v>143</v>
      </c>
      <c r="B146" s="9" t="s">
        <v>162</v>
      </c>
      <c r="C146" s="9" t="s">
        <v>8</v>
      </c>
      <c r="D146" s="10" t="s">
        <v>11</v>
      </c>
      <c r="E146" s="10">
        <v>24</v>
      </c>
      <c r="F146" s="4">
        <f>'рейтинг отказы'!D146/'рейтинг отказы'!E146</f>
        <v>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.75">
      <c r="A147" s="2">
        <v>144</v>
      </c>
      <c r="B147" s="9" t="s">
        <v>163</v>
      </c>
      <c r="C147" s="9" t="s">
        <v>8</v>
      </c>
      <c r="D147" s="10" t="s">
        <v>11</v>
      </c>
      <c r="E147" s="10">
        <v>24</v>
      </c>
      <c r="F147" s="4">
        <f>'рейтинг отказы'!D147/'рейтинг отказы'!E147</f>
        <v>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.75">
      <c r="A148" s="2">
        <v>145</v>
      </c>
      <c r="B148" s="9" t="s">
        <v>164</v>
      </c>
      <c r="C148" s="9" t="s">
        <v>165</v>
      </c>
      <c r="D148" s="10" t="s">
        <v>11</v>
      </c>
      <c r="E148" s="10">
        <v>23</v>
      </c>
      <c r="F148" s="4">
        <f>'рейтинг отказы'!D148/'рейтинг отказы'!E148</f>
        <v>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.75">
      <c r="A149" s="2">
        <v>146</v>
      </c>
      <c r="B149" s="9" t="s">
        <v>166</v>
      </c>
      <c r="C149" s="9" t="s">
        <v>8</v>
      </c>
      <c r="D149" s="10" t="s">
        <v>11</v>
      </c>
      <c r="E149" s="10">
        <v>23</v>
      </c>
      <c r="F149" s="4">
        <f>'рейтинг отказы'!D149/'рейтинг отказы'!E149</f>
        <v>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.75">
      <c r="A150" s="2">
        <v>147</v>
      </c>
      <c r="B150" s="9" t="s">
        <v>167</v>
      </c>
      <c r="C150" s="9" t="s">
        <v>8</v>
      </c>
      <c r="D150" s="10" t="s">
        <v>11</v>
      </c>
      <c r="E150" s="10">
        <v>23</v>
      </c>
      <c r="F150" s="4">
        <f>'рейтинг отказы'!D150/'рейтинг отказы'!E150</f>
        <v>0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.75">
      <c r="A151" s="2">
        <v>148</v>
      </c>
      <c r="B151" s="9" t="s">
        <v>168</v>
      </c>
      <c r="C151" s="9" t="s">
        <v>8</v>
      </c>
      <c r="D151" s="10" t="s">
        <v>11</v>
      </c>
      <c r="E151" s="10">
        <v>22</v>
      </c>
      <c r="F151" s="4">
        <f>'рейтинг отказы'!D151/'рейтинг отказы'!E151</f>
        <v>0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.75">
      <c r="A152" s="2">
        <v>149</v>
      </c>
      <c r="B152" s="9" t="s">
        <v>169</v>
      </c>
      <c r="C152" s="9" t="s">
        <v>8</v>
      </c>
      <c r="D152" s="10" t="s">
        <v>11</v>
      </c>
      <c r="E152" s="10">
        <v>22</v>
      </c>
      <c r="F152" s="4">
        <f>'рейтинг отказы'!D152/'рейтинг отказы'!E152</f>
        <v>0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.75">
      <c r="A153" s="2">
        <v>150</v>
      </c>
      <c r="B153" s="9" t="s">
        <v>170</v>
      </c>
      <c r="C153" s="9" t="s">
        <v>8</v>
      </c>
      <c r="D153" s="10" t="s">
        <v>11</v>
      </c>
      <c r="E153" s="10">
        <v>22</v>
      </c>
      <c r="F153" s="4">
        <f>'рейтинг отказы'!D153/'рейтинг отказы'!E153</f>
        <v>0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75">
      <c r="A154" s="2">
        <v>151</v>
      </c>
      <c r="B154" s="9" t="s">
        <v>171</v>
      </c>
      <c r="C154" s="9" t="s">
        <v>8</v>
      </c>
      <c r="D154" s="10" t="s">
        <v>11</v>
      </c>
      <c r="E154" s="10">
        <v>22</v>
      </c>
      <c r="F154" s="4">
        <f>'рейтинг отказы'!D154/'рейтинг отказы'!E154</f>
        <v>0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.75">
      <c r="A155" s="2">
        <v>152</v>
      </c>
      <c r="B155" s="9" t="s">
        <v>172</v>
      </c>
      <c r="C155" s="9" t="s">
        <v>173</v>
      </c>
      <c r="D155" s="10" t="s">
        <v>11</v>
      </c>
      <c r="E155" s="10">
        <v>22</v>
      </c>
      <c r="F155" s="4">
        <f>'рейтинг отказы'!D155/'рейтинг отказы'!E155</f>
        <v>0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.75">
      <c r="A156" s="2">
        <v>153</v>
      </c>
      <c r="B156" s="9" t="s">
        <v>174</v>
      </c>
      <c r="C156" s="9" t="s">
        <v>10</v>
      </c>
      <c r="D156" s="10" t="s">
        <v>11</v>
      </c>
      <c r="E156" s="10">
        <v>22</v>
      </c>
      <c r="F156" s="4">
        <f>'рейтинг отказы'!D156/'рейтинг отказы'!E156</f>
        <v>0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.75">
      <c r="A157" s="2">
        <v>154</v>
      </c>
      <c r="B157" s="9" t="s">
        <v>175</v>
      </c>
      <c r="C157" s="11" t="s">
        <v>14</v>
      </c>
      <c r="D157" s="12" t="s">
        <v>11</v>
      </c>
      <c r="E157" s="10">
        <v>21</v>
      </c>
      <c r="F157" s="4">
        <f>'рейтинг отказы'!D157/'рейтинг отказы'!E157</f>
        <v>0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.75">
      <c r="A158" s="2">
        <v>155</v>
      </c>
      <c r="B158" s="9" t="s">
        <v>176</v>
      </c>
      <c r="C158" s="9" t="s">
        <v>8</v>
      </c>
      <c r="D158" s="10" t="s">
        <v>11</v>
      </c>
      <c r="E158" s="10">
        <v>21</v>
      </c>
      <c r="F158" s="4">
        <f>'рейтинг отказы'!D158/'рейтинг отказы'!E158</f>
        <v>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.75">
      <c r="A159" s="2">
        <v>156</v>
      </c>
      <c r="B159" s="9" t="s">
        <v>177</v>
      </c>
      <c r="C159" s="9" t="s">
        <v>8</v>
      </c>
      <c r="D159" s="10" t="s">
        <v>11</v>
      </c>
      <c r="E159" s="10">
        <v>21</v>
      </c>
      <c r="F159" s="4">
        <f>'рейтинг отказы'!D159/'рейтинг отказы'!E159</f>
        <v>0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.75">
      <c r="A160" s="2">
        <v>157</v>
      </c>
      <c r="B160" s="9" t="s">
        <v>178</v>
      </c>
      <c r="C160" s="9" t="s">
        <v>10</v>
      </c>
      <c r="D160" s="10" t="s">
        <v>11</v>
      </c>
      <c r="E160" s="10">
        <v>21</v>
      </c>
      <c r="F160" s="4">
        <f>'рейтинг отказы'!D160/'рейтинг отказы'!E160</f>
        <v>0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.75">
      <c r="A161" s="2">
        <v>158</v>
      </c>
      <c r="B161" s="9" t="s">
        <v>179</v>
      </c>
      <c r="C161" s="9" t="s">
        <v>180</v>
      </c>
      <c r="D161" s="10" t="s">
        <v>11</v>
      </c>
      <c r="E161" s="10">
        <v>21</v>
      </c>
      <c r="F161" s="4">
        <f>'рейтинг отказы'!D161/'рейтинг отказы'!E161</f>
        <v>0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.75">
      <c r="A162" s="2">
        <v>159</v>
      </c>
      <c r="B162" s="9" t="s">
        <v>181</v>
      </c>
      <c r="C162" s="9" t="s">
        <v>86</v>
      </c>
      <c r="D162" s="10" t="s">
        <v>11</v>
      </c>
      <c r="E162" s="10">
        <v>21</v>
      </c>
      <c r="F162" s="4">
        <f>'рейтинг отказы'!D162/'рейтинг отказы'!E162</f>
        <v>0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.75">
      <c r="A163" s="2">
        <v>160</v>
      </c>
      <c r="B163" s="9" t="s">
        <v>182</v>
      </c>
      <c r="C163" s="11" t="s">
        <v>14</v>
      </c>
      <c r="D163" s="10" t="s">
        <v>11</v>
      </c>
      <c r="E163" s="10">
        <v>21</v>
      </c>
      <c r="F163" s="4">
        <f>'рейтинг отказы'!D163/'рейтинг отказы'!E163</f>
        <v>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.75">
      <c r="A164" s="2">
        <v>161</v>
      </c>
      <c r="B164" s="9" t="s">
        <v>183</v>
      </c>
      <c r="C164" s="11" t="s">
        <v>14</v>
      </c>
      <c r="D164" s="10" t="s">
        <v>11</v>
      </c>
      <c r="E164" s="10">
        <v>20</v>
      </c>
      <c r="F164" s="4">
        <f>'рейтинг отказы'!D164/'рейтинг отказы'!E164</f>
        <v>0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>
      <c r="A165" s="2">
        <v>162</v>
      </c>
      <c r="B165" s="9" t="s">
        <v>184</v>
      </c>
      <c r="C165" s="9" t="s">
        <v>19</v>
      </c>
      <c r="D165" s="10" t="s">
        <v>11</v>
      </c>
      <c r="E165" s="10">
        <v>20</v>
      </c>
      <c r="F165" s="4">
        <f>'рейтинг отказы'!D165/'рейтинг отказы'!E165</f>
        <v>0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.75">
      <c r="A166" s="2">
        <v>163</v>
      </c>
      <c r="B166" s="9" t="s">
        <v>185</v>
      </c>
      <c r="C166" s="9" t="s">
        <v>8</v>
      </c>
      <c r="D166" s="10" t="s">
        <v>11</v>
      </c>
      <c r="E166" s="10">
        <v>20</v>
      </c>
      <c r="F166" s="4">
        <f>'рейтинг отказы'!D166/'рейтинг отказы'!E166</f>
        <v>0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.75">
      <c r="A167" s="2">
        <v>164</v>
      </c>
      <c r="B167" s="9" t="s">
        <v>186</v>
      </c>
      <c r="C167" s="9" t="s">
        <v>86</v>
      </c>
      <c r="D167" s="10" t="s">
        <v>11</v>
      </c>
      <c r="E167" s="10">
        <v>19</v>
      </c>
      <c r="F167" s="4">
        <f>'рейтинг отказы'!D167/'рейтинг отказы'!E167</f>
        <v>0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.75">
      <c r="A168" s="2">
        <v>165</v>
      </c>
      <c r="B168" s="9" t="s">
        <v>187</v>
      </c>
      <c r="C168" s="9" t="s">
        <v>8</v>
      </c>
      <c r="D168" s="10" t="s">
        <v>11</v>
      </c>
      <c r="E168" s="10">
        <v>19</v>
      </c>
      <c r="F168" s="4">
        <f>'рейтинг отказы'!D168/'рейтинг отказы'!E168</f>
        <v>0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>
      <c r="A169" s="2">
        <v>166</v>
      </c>
      <c r="B169" s="9" t="s">
        <v>188</v>
      </c>
      <c r="C169" s="9" t="s">
        <v>19</v>
      </c>
      <c r="D169" s="10" t="s">
        <v>11</v>
      </c>
      <c r="E169" s="10">
        <v>19</v>
      </c>
      <c r="F169" s="4">
        <f>'рейтинг отказы'!D169/'рейтинг отказы'!E169</f>
        <v>0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.75">
      <c r="A170" s="2">
        <v>167</v>
      </c>
      <c r="B170" s="9" t="s">
        <v>189</v>
      </c>
      <c r="C170" s="9" t="s">
        <v>8</v>
      </c>
      <c r="D170" s="10" t="s">
        <v>11</v>
      </c>
      <c r="E170" s="10">
        <v>19</v>
      </c>
      <c r="F170" s="4">
        <f>'рейтинг отказы'!D170/'рейтинг отказы'!E170</f>
        <v>0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.75">
      <c r="A171" s="2">
        <v>168</v>
      </c>
      <c r="B171" s="9" t="s">
        <v>190</v>
      </c>
      <c r="C171" s="9" t="s">
        <v>8</v>
      </c>
      <c r="D171" s="10" t="s">
        <v>11</v>
      </c>
      <c r="E171" s="10">
        <v>19</v>
      </c>
      <c r="F171" s="4">
        <f>'рейтинг отказы'!D171/'рейтинг отказы'!E171</f>
        <v>0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.75">
      <c r="A172" s="2">
        <v>169</v>
      </c>
      <c r="B172" s="9" t="s">
        <v>191</v>
      </c>
      <c r="C172" s="9" t="s">
        <v>10</v>
      </c>
      <c r="D172" s="10" t="s">
        <v>11</v>
      </c>
      <c r="E172" s="10">
        <v>19</v>
      </c>
      <c r="F172" s="4">
        <f>'рейтинг отказы'!D172/'рейтинг отказы'!E172</f>
        <v>0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.75">
      <c r="A173" s="2">
        <v>170</v>
      </c>
      <c r="B173" s="9" t="s">
        <v>192</v>
      </c>
      <c r="C173" s="9" t="s">
        <v>8</v>
      </c>
      <c r="D173" s="10" t="s">
        <v>11</v>
      </c>
      <c r="E173" s="10">
        <v>19</v>
      </c>
      <c r="F173" s="4">
        <f>'рейтинг отказы'!D173/'рейтинг отказы'!E173</f>
        <v>0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.75">
      <c r="A174" s="2">
        <v>171</v>
      </c>
      <c r="B174" s="9" t="s">
        <v>193</v>
      </c>
      <c r="C174" s="9" t="s">
        <v>8</v>
      </c>
      <c r="D174" s="10">
        <v>1</v>
      </c>
      <c r="E174" s="10">
        <v>19</v>
      </c>
      <c r="F174" s="4">
        <f>'рейтинг отказы'!D174/'рейтинг отказы'!E174</f>
        <v>0.05263157894736842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.75">
      <c r="A175" s="2">
        <v>172</v>
      </c>
      <c r="B175" s="9" t="s">
        <v>194</v>
      </c>
      <c r="C175" s="9" t="s">
        <v>8</v>
      </c>
      <c r="D175" s="10" t="s">
        <v>11</v>
      </c>
      <c r="E175" s="10">
        <v>18</v>
      </c>
      <c r="F175" s="4">
        <f>'рейтинг отказы'!D175/'рейтинг отказы'!E175</f>
        <v>0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.75">
      <c r="A176" s="2">
        <v>173</v>
      </c>
      <c r="B176" s="9" t="s">
        <v>195</v>
      </c>
      <c r="C176" s="9" t="s">
        <v>196</v>
      </c>
      <c r="D176" s="10" t="s">
        <v>11</v>
      </c>
      <c r="E176" s="10">
        <v>18</v>
      </c>
      <c r="F176" s="4">
        <f>'рейтинг отказы'!D176/'рейтинг отказы'!E176</f>
        <v>0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.75">
      <c r="A177" s="2">
        <v>174</v>
      </c>
      <c r="B177" s="9" t="s">
        <v>197</v>
      </c>
      <c r="C177" s="9" t="s">
        <v>8</v>
      </c>
      <c r="D177" s="10" t="s">
        <v>11</v>
      </c>
      <c r="E177" s="10">
        <v>18</v>
      </c>
      <c r="F177" s="4">
        <f>'рейтинг отказы'!D177/'рейтинг отказы'!E177</f>
        <v>0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.75">
      <c r="A178" s="2">
        <v>175</v>
      </c>
      <c r="B178" s="9" t="s">
        <v>198</v>
      </c>
      <c r="C178" s="9" t="s">
        <v>8</v>
      </c>
      <c r="D178" s="10" t="s">
        <v>11</v>
      </c>
      <c r="E178" s="10">
        <v>18</v>
      </c>
      <c r="F178" s="4">
        <f>'рейтинг отказы'!D178/'рейтинг отказы'!E178</f>
        <v>0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.75">
      <c r="A179" s="2">
        <v>176</v>
      </c>
      <c r="B179" s="9" t="s">
        <v>199</v>
      </c>
      <c r="C179" s="9" t="s">
        <v>8</v>
      </c>
      <c r="D179" s="10" t="s">
        <v>11</v>
      </c>
      <c r="E179" s="10">
        <v>18</v>
      </c>
      <c r="F179" s="4">
        <f>'рейтинг отказы'!D179/'рейтинг отказы'!E179</f>
        <v>0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.75">
      <c r="A180" s="2">
        <v>177</v>
      </c>
      <c r="B180" s="9" t="s">
        <v>200</v>
      </c>
      <c r="C180" s="9" t="s">
        <v>8</v>
      </c>
      <c r="D180" s="12" t="s">
        <v>11</v>
      </c>
      <c r="E180" s="10">
        <v>17</v>
      </c>
      <c r="F180" s="4">
        <f>'рейтинг отказы'!D180/'рейтинг отказы'!E180</f>
        <v>0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.75">
      <c r="A181" s="2">
        <v>178</v>
      </c>
      <c r="B181" s="9" t="s">
        <v>201</v>
      </c>
      <c r="C181" s="9" t="s">
        <v>73</v>
      </c>
      <c r="D181" s="10" t="s">
        <v>11</v>
      </c>
      <c r="E181" s="10">
        <v>17</v>
      </c>
      <c r="F181" s="4">
        <f>'рейтинг отказы'!D181/'рейтинг отказы'!E181</f>
        <v>0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.75">
      <c r="A182" s="2">
        <v>179</v>
      </c>
      <c r="B182" s="9" t="s">
        <v>202</v>
      </c>
      <c r="C182" s="9" t="s">
        <v>8</v>
      </c>
      <c r="D182" s="10" t="s">
        <v>11</v>
      </c>
      <c r="E182" s="10">
        <v>17</v>
      </c>
      <c r="F182" s="4">
        <f>'рейтинг отказы'!D182/'рейтинг отказы'!E182</f>
        <v>0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.75">
      <c r="A183" s="2">
        <v>180</v>
      </c>
      <c r="B183" s="9" t="s">
        <v>203</v>
      </c>
      <c r="C183" s="11" t="s">
        <v>14</v>
      </c>
      <c r="D183" s="10" t="s">
        <v>11</v>
      </c>
      <c r="E183" s="10">
        <v>17</v>
      </c>
      <c r="F183" s="4">
        <f>'рейтинг отказы'!D183/'рейтинг отказы'!E183</f>
        <v>0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.75">
      <c r="A184" s="2">
        <v>181</v>
      </c>
      <c r="B184" s="9" t="s">
        <v>204</v>
      </c>
      <c r="C184" s="9" t="s">
        <v>62</v>
      </c>
      <c r="D184" s="10" t="s">
        <v>11</v>
      </c>
      <c r="E184" s="10">
        <v>17</v>
      </c>
      <c r="F184" s="4">
        <f>'рейтинг отказы'!D184/'рейтинг отказы'!E184</f>
        <v>0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.75">
      <c r="A185" s="2">
        <v>182</v>
      </c>
      <c r="B185" s="9" t="s">
        <v>205</v>
      </c>
      <c r="C185" s="9" t="s">
        <v>19</v>
      </c>
      <c r="D185" s="10" t="s">
        <v>11</v>
      </c>
      <c r="E185" s="10">
        <v>17</v>
      </c>
      <c r="F185" s="4">
        <f>'рейтинг отказы'!D185/'рейтинг отказы'!E185</f>
        <v>0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.75">
      <c r="A186" s="2">
        <v>183</v>
      </c>
      <c r="B186" s="9" t="s">
        <v>206</v>
      </c>
      <c r="C186" s="9" t="s">
        <v>8</v>
      </c>
      <c r="D186" s="10" t="s">
        <v>11</v>
      </c>
      <c r="E186" s="10">
        <v>17</v>
      </c>
      <c r="F186" s="4">
        <f>'рейтинг отказы'!D186/'рейтинг отказы'!E186</f>
        <v>0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.75">
      <c r="A187" s="2">
        <v>184</v>
      </c>
      <c r="B187" s="9" t="s">
        <v>207</v>
      </c>
      <c r="C187" s="9" t="s">
        <v>86</v>
      </c>
      <c r="D187" s="10" t="s">
        <v>11</v>
      </c>
      <c r="E187" s="10">
        <v>16</v>
      </c>
      <c r="F187" s="4">
        <f>'рейтинг отказы'!D187/'рейтинг отказы'!E187</f>
        <v>0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.75">
      <c r="A188" s="2">
        <v>185</v>
      </c>
      <c r="B188" s="9" t="s">
        <v>208</v>
      </c>
      <c r="C188" s="9" t="s">
        <v>10</v>
      </c>
      <c r="D188" s="10" t="s">
        <v>11</v>
      </c>
      <c r="E188" s="10">
        <v>16</v>
      </c>
      <c r="F188" s="4">
        <f>'рейтинг отказы'!D188/'рейтинг отказы'!E188</f>
        <v>0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.75">
      <c r="A189" s="2">
        <v>186</v>
      </c>
      <c r="B189" s="9" t="s">
        <v>209</v>
      </c>
      <c r="C189" s="9" t="s">
        <v>8</v>
      </c>
      <c r="D189" s="10" t="s">
        <v>11</v>
      </c>
      <c r="E189" s="10">
        <v>15</v>
      </c>
      <c r="F189" s="4">
        <f>'рейтинг отказы'!D189/'рейтинг отказы'!E189</f>
        <v>0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.75">
      <c r="A190" s="2">
        <v>187</v>
      </c>
      <c r="B190" s="9" t="s">
        <v>210</v>
      </c>
      <c r="C190" s="9" t="s">
        <v>8</v>
      </c>
      <c r="D190" s="10" t="s">
        <v>11</v>
      </c>
      <c r="E190" s="10">
        <v>15</v>
      </c>
      <c r="F190" s="4">
        <f>'рейтинг отказы'!D190/'рейтинг отказы'!E190</f>
        <v>0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.75">
      <c r="A191" s="2">
        <v>188</v>
      </c>
      <c r="B191" s="9" t="s">
        <v>211</v>
      </c>
      <c r="C191" s="9" t="s">
        <v>43</v>
      </c>
      <c r="D191" s="10" t="s">
        <v>11</v>
      </c>
      <c r="E191" s="10">
        <v>15</v>
      </c>
      <c r="F191" s="4">
        <f>'рейтинг отказы'!D191/'рейтинг отказы'!E191</f>
        <v>0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.75">
      <c r="A192" s="2">
        <v>189</v>
      </c>
      <c r="B192" s="9" t="s">
        <v>212</v>
      </c>
      <c r="C192" s="9" t="s">
        <v>8</v>
      </c>
      <c r="D192" s="10" t="s">
        <v>11</v>
      </c>
      <c r="E192" s="10">
        <v>15</v>
      </c>
      <c r="F192" s="4">
        <f>'рейтинг отказы'!D192/'рейтинг отказы'!E192</f>
        <v>0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5.75">
      <c r="A193" s="2">
        <v>190</v>
      </c>
      <c r="B193" s="9" t="s">
        <v>213</v>
      </c>
      <c r="C193" s="9" t="s">
        <v>8</v>
      </c>
      <c r="D193" s="10" t="s">
        <v>11</v>
      </c>
      <c r="E193" s="10">
        <v>14</v>
      </c>
      <c r="F193" s="4">
        <f>'рейтинг отказы'!D193/'рейтинг отказы'!E193</f>
        <v>0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.75">
      <c r="A194" s="2">
        <v>191</v>
      </c>
      <c r="B194" s="9" t="s">
        <v>214</v>
      </c>
      <c r="C194" s="9" t="s">
        <v>8</v>
      </c>
      <c r="D194" s="10" t="s">
        <v>11</v>
      </c>
      <c r="E194" s="10">
        <v>14</v>
      </c>
      <c r="F194" s="4">
        <f>'рейтинг отказы'!D194/'рейтинг отказы'!E194</f>
        <v>0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2">
        <v>192</v>
      </c>
      <c r="B195" s="9" t="s">
        <v>215</v>
      </c>
      <c r="C195" s="9" t="s">
        <v>8</v>
      </c>
      <c r="D195" s="10" t="s">
        <v>11</v>
      </c>
      <c r="E195" s="10">
        <v>14</v>
      </c>
      <c r="F195" s="4">
        <f>'рейтинг отказы'!D195/'рейтинг отказы'!E195</f>
        <v>0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.75">
      <c r="A196" s="2">
        <v>193</v>
      </c>
      <c r="B196" s="9" t="s">
        <v>216</v>
      </c>
      <c r="C196" s="9" t="s">
        <v>8</v>
      </c>
      <c r="D196" s="10" t="s">
        <v>11</v>
      </c>
      <c r="E196" s="10">
        <v>14</v>
      </c>
      <c r="F196" s="4">
        <f>'рейтинг отказы'!D196/'рейтинг отказы'!E196</f>
        <v>0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5.75">
      <c r="A197" s="2">
        <v>194</v>
      </c>
      <c r="B197" s="9" t="s">
        <v>217</v>
      </c>
      <c r="C197" s="9" t="s">
        <v>8</v>
      </c>
      <c r="D197" s="10" t="s">
        <v>11</v>
      </c>
      <c r="E197" s="10">
        <v>14</v>
      </c>
      <c r="F197" s="4">
        <f>'рейтинг отказы'!D197/'рейтинг отказы'!E197</f>
        <v>0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.75">
      <c r="A198" s="2">
        <v>195</v>
      </c>
      <c r="B198" s="9" t="s">
        <v>218</v>
      </c>
      <c r="C198" s="9" t="s">
        <v>19</v>
      </c>
      <c r="D198" s="10" t="s">
        <v>11</v>
      </c>
      <c r="E198" s="10">
        <v>14</v>
      </c>
      <c r="F198" s="4">
        <f>'рейтинг отказы'!D198/'рейтинг отказы'!E198</f>
        <v>0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.75">
      <c r="A199" s="2">
        <v>196</v>
      </c>
      <c r="B199" s="9" t="s">
        <v>219</v>
      </c>
      <c r="C199" s="9" t="s">
        <v>8</v>
      </c>
      <c r="D199" s="10" t="s">
        <v>11</v>
      </c>
      <c r="E199" s="10">
        <v>14</v>
      </c>
      <c r="F199" s="4">
        <f>'рейтинг отказы'!D199/'рейтинг отказы'!E199</f>
        <v>0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.75">
      <c r="A200" s="2">
        <v>197</v>
      </c>
      <c r="B200" s="9" t="s">
        <v>220</v>
      </c>
      <c r="C200" s="9" t="s">
        <v>19</v>
      </c>
      <c r="D200" s="10" t="s">
        <v>11</v>
      </c>
      <c r="E200" s="10">
        <v>14</v>
      </c>
      <c r="F200" s="4">
        <f>'рейтинг отказы'!D200/'рейтинг отказы'!E200</f>
        <v>0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.75">
      <c r="A201" s="2">
        <v>198</v>
      </c>
      <c r="B201" s="9" t="s">
        <v>221</v>
      </c>
      <c r="C201" s="11" t="s">
        <v>14</v>
      </c>
      <c r="D201" s="10" t="s">
        <v>11</v>
      </c>
      <c r="E201" s="10">
        <v>14</v>
      </c>
      <c r="F201" s="4">
        <f>'рейтинг отказы'!D201/'рейтинг отказы'!E201</f>
        <v>0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.75">
      <c r="A202" s="2">
        <v>199</v>
      </c>
      <c r="B202" s="9" t="s">
        <v>222</v>
      </c>
      <c r="C202" s="9" t="s">
        <v>86</v>
      </c>
      <c r="D202" s="10" t="s">
        <v>11</v>
      </c>
      <c r="E202" s="10">
        <v>14</v>
      </c>
      <c r="F202" s="4">
        <f>'рейтинг отказы'!D202/'рейтинг отказы'!E202</f>
        <v>0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.75">
      <c r="A203" s="2">
        <v>200</v>
      </c>
      <c r="B203" s="9" t="s">
        <v>223</v>
      </c>
      <c r="C203" s="9" t="s">
        <v>8</v>
      </c>
      <c r="D203" s="10">
        <v>1</v>
      </c>
      <c r="E203" s="10">
        <v>13</v>
      </c>
      <c r="F203" s="4">
        <f>'рейтинг отказы'!D203/'рейтинг отказы'!E203</f>
        <v>0.07692307692307693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5.75">
      <c r="A204" s="2">
        <v>201</v>
      </c>
      <c r="B204" s="9" t="s">
        <v>224</v>
      </c>
      <c r="C204" s="9" t="s">
        <v>8</v>
      </c>
      <c r="D204" s="10" t="s">
        <v>11</v>
      </c>
      <c r="E204" s="10">
        <v>13</v>
      </c>
      <c r="F204" s="4">
        <f>'рейтинг отказы'!D204/'рейтинг отказы'!E204</f>
        <v>0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.75">
      <c r="A205" s="2">
        <v>202</v>
      </c>
      <c r="B205" s="9" t="s">
        <v>225</v>
      </c>
      <c r="C205" s="9" t="s">
        <v>8</v>
      </c>
      <c r="D205" s="10">
        <v>1</v>
      </c>
      <c r="E205" s="10">
        <v>13</v>
      </c>
      <c r="F205" s="4">
        <f>'рейтинг отказы'!D205/'рейтинг отказы'!E205</f>
        <v>0.07692307692307693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.75">
      <c r="A206" s="2">
        <v>203</v>
      </c>
      <c r="B206" s="9" t="s">
        <v>226</v>
      </c>
      <c r="C206" s="9" t="s">
        <v>8</v>
      </c>
      <c r="D206" s="10" t="s">
        <v>11</v>
      </c>
      <c r="E206" s="10">
        <v>13</v>
      </c>
      <c r="F206" s="4">
        <f>'рейтинг отказы'!D206/'рейтинг отказы'!E206</f>
        <v>0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.75">
      <c r="A207" s="2">
        <v>204</v>
      </c>
      <c r="B207" s="9" t="s">
        <v>227</v>
      </c>
      <c r="C207" s="9" t="s">
        <v>10</v>
      </c>
      <c r="D207" s="10" t="s">
        <v>11</v>
      </c>
      <c r="E207" s="10">
        <v>13</v>
      </c>
      <c r="F207" s="4">
        <f>'рейтинг отказы'!D207/'рейтинг отказы'!E207</f>
        <v>0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.75">
      <c r="A208" s="2">
        <v>205</v>
      </c>
      <c r="B208" s="9" t="s">
        <v>228</v>
      </c>
      <c r="C208" s="9" t="s">
        <v>98</v>
      </c>
      <c r="D208" s="10" t="s">
        <v>11</v>
      </c>
      <c r="E208" s="10">
        <v>13</v>
      </c>
      <c r="F208" s="4">
        <f>'рейтинг отказы'!D208/'рейтинг отказы'!E208</f>
        <v>0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.75">
      <c r="A209" s="2">
        <v>206</v>
      </c>
      <c r="B209" s="9" t="s">
        <v>229</v>
      </c>
      <c r="C209" s="9" t="s">
        <v>86</v>
      </c>
      <c r="D209" s="10" t="s">
        <v>11</v>
      </c>
      <c r="E209" s="10">
        <v>12</v>
      </c>
      <c r="F209" s="4">
        <f>'рейтинг отказы'!D209/'рейтинг отказы'!E209</f>
        <v>0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5.75">
      <c r="A210" s="2">
        <v>207</v>
      </c>
      <c r="B210" s="9" t="s">
        <v>230</v>
      </c>
      <c r="C210" s="9" t="s">
        <v>8</v>
      </c>
      <c r="D210" s="10" t="s">
        <v>11</v>
      </c>
      <c r="E210" s="10">
        <v>12</v>
      </c>
      <c r="F210" s="4">
        <f>'рейтинг отказы'!D210/'рейтинг отказы'!E210</f>
        <v>0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.75">
      <c r="A211" s="2">
        <v>208</v>
      </c>
      <c r="B211" s="9" t="s">
        <v>231</v>
      </c>
      <c r="C211" s="9" t="s">
        <v>62</v>
      </c>
      <c r="D211" s="10" t="s">
        <v>11</v>
      </c>
      <c r="E211" s="10">
        <v>12</v>
      </c>
      <c r="F211" s="4">
        <f>'рейтинг отказы'!D211/'рейтинг отказы'!E211</f>
        <v>0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.75">
      <c r="A212" s="2">
        <v>209</v>
      </c>
      <c r="B212" s="9" t="s">
        <v>232</v>
      </c>
      <c r="C212" s="9" t="s">
        <v>8</v>
      </c>
      <c r="D212" s="10" t="s">
        <v>11</v>
      </c>
      <c r="E212" s="10">
        <v>12</v>
      </c>
      <c r="F212" s="4">
        <f>'рейтинг отказы'!D212/'рейтинг отказы'!E212</f>
        <v>0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.75">
      <c r="A213" s="2">
        <v>210</v>
      </c>
      <c r="B213" s="9" t="s">
        <v>233</v>
      </c>
      <c r="C213" s="11" t="s">
        <v>14</v>
      </c>
      <c r="D213" s="10" t="s">
        <v>11</v>
      </c>
      <c r="E213" s="10">
        <v>12</v>
      </c>
      <c r="F213" s="4">
        <f>'рейтинг отказы'!D213/'рейтинг отказы'!E213</f>
        <v>0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.75">
      <c r="A214" s="2">
        <v>211</v>
      </c>
      <c r="B214" s="9" t="s">
        <v>234</v>
      </c>
      <c r="C214" s="9" t="s">
        <v>43</v>
      </c>
      <c r="D214" s="10" t="s">
        <v>11</v>
      </c>
      <c r="E214" s="10">
        <v>12</v>
      </c>
      <c r="F214" s="4">
        <f>'рейтинг отказы'!D214/'рейтинг отказы'!E214</f>
        <v>0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.75">
      <c r="A215" s="2">
        <v>212</v>
      </c>
      <c r="B215" s="9" t="s">
        <v>235</v>
      </c>
      <c r="C215" s="9" t="s">
        <v>19</v>
      </c>
      <c r="D215" s="10" t="s">
        <v>11</v>
      </c>
      <c r="E215" s="10">
        <v>11</v>
      </c>
      <c r="F215" s="4">
        <f>'рейтинг отказы'!D215/'рейтинг отказы'!E215</f>
        <v>0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.75">
      <c r="A216" s="2">
        <v>213</v>
      </c>
      <c r="B216" s="9" t="s">
        <v>236</v>
      </c>
      <c r="C216" s="9" t="s">
        <v>10</v>
      </c>
      <c r="D216" s="10" t="s">
        <v>11</v>
      </c>
      <c r="E216" s="10">
        <v>11</v>
      </c>
      <c r="F216" s="4">
        <f>'рейтинг отказы'!D216/'рейтинг отказы'!E216</f>
        <v>0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5.75">
      <c r="A217" s="2">
        <v>214</v>
      </c>
      <c r="B217" s="9" t="s">
        <v>237</v>
      </c>
      <c r="C217" s="9" t="s">
        <v>8</v>
      </c>
      <c r="D217" s="10" t="s">
        <v>11</v>
      </c>
      <c r="E217" s="10">
        <v>11</v>
      </c>
      <c r="F217" s="4">
        <f>'рейтинг отказы'!D217/'рейтинг отказы'!E217</f>
        <v>0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.75">
      <c r="A218" s="2">
        <v>215</v>
      </c>
      <c r="B218" s="9" t="s">
        <v>238</v>
      </c>
      <c r="C218" s="11" t="s">
        <v>14</v>
      </c>
      <c r="D218" s="10" t="s">
        <v>11</v>
      </c>
      <c r="E218" s="10">
        <v>10</v>
      </c>
      <c r="F218" s="4">
        <f>'рейтинг отказы'!D218/'рейтинг отказы'!E218</f>
        <v>0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.75">
      <c r="A219" s="2">
        <v>216</v>
      </c>
      <c r="B219" s="9" t="s">
        <v>239</v>
      </c>
      <c r="C219" s="9" t="s">
        <v>8</v>
      </c>
      <c r="D219" s="10" t="s">
        <v>11</v>
      </c>
      <c r="E219" s="10">
        <v>10</v>
      </c>
      <c r="F219" s="4">
        <f>'рейтинг отказы'!D219/'рейтинг отказы'!E219</f>
        <v>0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.75">
      <c r="A220" s="2">
        <v>217</v>
      </c>
      <c r="B220" s="9" t="s">
        <v>240</v>
      </c>
      <c r="C220" s="9" t="s">
        <v>19</v>
      </c>
      <c r="D220" s="10" t="s">
        <v>11</v>
      </c>
      <c r="E220" s="10">
        <v>10</v>
      </c>
      <c r="F220" s="4">
        <f>'рейтинг отказы'!D220/'рейтинг отказы'!E220</f>
        <v>0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.75">
      <c r="A221" s="2">
        <v>218</v>
      </c>
      <c r="B221" s="9" t="s">
        <v>241</v>
      </c>
      <c r="C221" s="9" t="s">
        <v>19</v>
      </c>
      <c r="D221" s="10" t="s">
        <v>11</v>
      </c>
      <c r="E221" s="10">
        <v>10</v>
      </c>
      <c r="F221" s="4">
        <f>'рейтинг отказы'!D221/'рейтинг отказы'!E221</f>
        <v>0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.75">
      <c r="A222" s="2">
        <v>219</v>
      </c>
      <c r="B222" s="9" t="s">
        <v>242</v>
      </c>
      <c r="C222" s="9" t="s">
        <v>10</v>
      </c>
      <c r="D222" s="10" t="s">
        <v>11</v>
      </c>
      <c r="E222" s="10">
        <v>10</v>
      </c>
      <c r="F222" s="4">
        <f>'рейтинг отказы'!D222/'рейтинг отказы'!E222</f>
        <v>0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.75">
      <c r="A223" s="2">
        <v>220</v>
      </c>
      <c r="B223" s="9" t="s">
        <v>243</v>
      </c>
      <c r="C223" s="9" t="s">
        <v>10</v>
      </c>
      <c r="D223" s="10" t="s">
        <v>11</v>
      </c>
      <c r="E223" s="10">
        <v>10</v>
      </c>
      <c r="F223" s="4">
        <f>'рейтинг отказы'!D223/'рейтинг отказы'!E223</f>
        <v>0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.75">
      <c r="A224" s="2">
        <v>221</v>
      </c>
      <c r="B224" s="9" t="s">
        <v>244</v>
      </c>
      <c r="C224" s="9" t="s">
        <v>8</v>
      </c>
      <c r="D224" s="10" t="s">
        <v>11</v>
      </c>
      <c r="E224" s="10">
        <v>9</v>
      </c>
      <c r="F224" s="4">
        <f>'рейтинг отказы'!D224/'рейтинг отказы'!E224</f>
        <v>0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5.75">
      <c r="A225" s="2">
        <v>222</v>
      </c>
      <c r="B225" s="9" t="s">
        <v>245</v>
      </c>
      <c r="C225" s="9" t="s">
        <v>8</v>
      </c>
      <c r="D225" s="10" t="s">
        <v>11</v>
      </c>
      <c r="E225" s="10">
        <v>9</v>
      </c>
      <c r="F225" s="4">
        <f>'рейтинг отказы'!D225/'рейтинг отказы'!E225</f>
        <v>0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.75">
      <c r="A226" s="2">
        <v>223</v>
      </c>
      <c r="B226" s="9" t="s">
        <v>246</v>
      </c>
      <c r="C226" s="9" t="s">
        <v>8</v>
      </c>
      <c r="D226" s="10" t="s">
        <v>11</v>
      </c>
      <c r="E226" s="10">
        <v>9</v>
      </c>
      <c r="F226" s="4">
        <f>'рейтинг отказы'!D226/'рейтинг отказы'!E226</f>
        <v>0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.75">
      <c r="A227" s="2">
        <v>224</v>
      </c>
      <c r="B227" s="9" t="s">
        <v>247</v>
      </c>
      <c r="C227" s="9" t="s">
        <v>105</v>
      </c>
      <c r="D227" s="10" t="s">
        <v>11</v>
      </c>
      <c r="E227" s="10">
        <v>9</v>
      </c>
      <c r="F227" s="4">
        <f>'рейтинг отказы'!D227/'рейтинг отказы'!E227</f>
        <v>0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.75">
      <c r="A228" s="2">
        <v>225</v>
      </c>
      <c r="B228" s="9" t="s">
        <v>248</v>
      </c>
      <c r="C228" s="9" t="s">
        <v>8</v>
      </c>
      <c r="D228" s="10" t="s">
        <v>11</v>
      </c>
      <c r="E228" s="10">
        <v>9</v>
      </c>
      <c r="F228" s="4">
        <f>'рейтинг отказы'!D228/'рейтинг отказы'!E228</f>
        <v>0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.75">
      <c r="A229" s="2">
        <v>226</v>
      </c>
      <c r="B229" s="9" t="s">
        <v>249</v>
      </c>
      <c r="C229" s="11" t="s">
        <v>14</v>
      </c>
      <c r="D229" s="12">
        <v>0</v>
      </c>
      <c r="E229" s="10">
        <v>8</v>
      </c>
      <c r="F229" s="4">
        <f>'рейтинг отказы'!D229/'рейтинг отказы'!E229</f>
        <v>0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5.75">
      <c r="A230" s="2">
        <v>227</v>
      </c>
      <c r="B230" s="9" t="s">
        <v>250</v>
      </c>
      <c r="C230" s="9" t="s">
        <v>8</v>
      </c>
      <c r="D230" s="10" t="s">
        <v>11</v>
      </c>
      <c r="E230" s="10">
        <v>8</v>
      </c>
      <c r="F230" s="4">
        <f>'рейтинг отказы'!D230/'рейтинг отказы'!E230</f>
        <v>0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5.75">
      <c r="A231" s="2">
        <v>228</v>
      </c>
      <c r="B231" s="9" t="s">
        <v>251</v>
      </c>
      <c r="C231" s="11" t="s">
        <v>14</v>
      </c>
      <c r="D231" s="10" t="s">
        <v>11</v>
      </c>
      <c r="E231" s="10">
        <v>8</v>
      </c>
      <c r="F231" s="4">
        <f>'рейтинг отказы'!D231/'рейтинг отказы'!E231</f>
        <v>0</v>
      </c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5.75">
      <c r="A232" s="2">
        <v>229</v>
      </c>
      <c r="B232" s="9" t="s">
        <v>252</v>
      </c>
      <c r="C232" s="9" t="s">
        <v>8</v>
      </c>
      <c r="D232" s="10" t="s">
        <v>11</v>
      </c>
      <c r="E232" s="10">
        <v>8</v>
      </c>
      <c r="F232" s="4">
        <f>'рейтинг отказы'!D232/'рейтинг отказы'!E232</f>
        <v>0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.75">
      <c r="A233" s="2">
        <v>230</v>
      </c>
      <c r="B233" s="9" t="s">
        <v>253</v>
      </c>
      <c r="C233" s="9" t="s">
        <v>8</v>
      </c>
      <c r="D233" s="10" t="s">
        <v>11</v>
      </c>
      <c r="E233" s="10">
        <v>7</v>
      </c>
      <c r="F233" s="4">
        <f>'рейтинг отказы'!D233/'рейтинг отказы'!E233</f>
        <v>0</v>
      </c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5.75">
      <c r="A234" s="2">
        <v>231</v>
      </c>
      <c r="B234" s="9" t="s">
        <v>254</v>
      </c>
      <c r="C234" s="11" t="s">
        <v>14</v>
      </c>
      <c r="D234" s="10" t="s">
        <v>11</v>
      </c>
      <c r="E234" s="10">
        <v>7</v>
      </c>
      <c r="F234" s="4">
        <f>'рейтинг отказы'!D234/'рейтинг отказы'!E234</f>
        <v>0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5.75">
      <c r="A235" s="2">
        <v>232</v>
      </c>
      <c r="B235" s="9" t="s">
        <v>255</v>
      </c>
      <c r="C235" s="9" t="s">
        <v>8</v>
      </c>
      <c r="D235" s="10" t="s">
        <v>11</v>
      </c>
      <c r="E235" s="10">
        <v>7</v>
      </c>
      <c r="F235" s="4">
        <f>'рейтинг отказы'!D235/'рейтинг отказы'!E235</f>
        <v>0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5.75">
      <c r="A236" s="2">
        <v>233</v>
      </c>
      <c r="B236" s="9" t="s">
        <v>256</v>
      </c>
      <c r="C236" s="9" t="s">
        <v>10</v>
      </c>
      <c r="D236" s="10" t="s">
        <v>11</v>
      </c>
      <c r="E236" s="10">
        <v>7</v>
      </c>
      <c r="F236" s="4">
        <f>'рейтинг отказы'!D236/'рейтинг отказы'!E236</f>
        <v>0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.75">
      <c r="A237" s="2">
        <v>234</v>
      </c>
      <c r="B237" s="9" t="s">
        <v>257</v>
      </c>
      <c r="C237" s="9" t="s">
        <v>8</v>
      </c>
      <c r="D237" s="10" t="s">
        <v>11</v>
      </c>
      <c r="E237" s="10">
        <v>7</v>
      </c>
      <c r="F237" s="4">
        <f>'рейтинг отказы'!D237/'рейтинг отказы'!E237</f>
        <v>0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5.75">
      <c r="A238" s="2">
        <v>235</v>
      </c>
      <c r="B238" s="9" t="s">
        <v>258</v>
      </c>
      <c r="C238" s="9" t="s">
        <v>8</v>
      </c>
      <c r="D238" s="10" t="s">
        <v>11</v>
      </c>
      <c r="E238" s="10">
        <v>7</v>
      </c>
      <c r="F238" s="4">
        <f>'рейтинг отказы'!D238/'рейтинг отказы'!E238</f>
        <v>0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5.75">
      <c r="A239" s="2">
        <v>236</v>
      </c>
      <c r="B239" s="9" t="s">
        <v>259</v>
      </c>
      <c r="C239" s="9" t="s">
        <v>8</v>
      </c>
      <c r="D239" s="10" t="s">
        <v>11</v>
      </c>
      <c r="E239" s="10">
        <v>7</v>
      </c>
      <c r="F239" s="4">
        <f>'рейтинг отказы'!D239/'рейтинг отказы'!E239</f>
        <v>0</v>
      </c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.75">
      <c r="A240" s="2">
        <v>237</v>
      </c>
      <c r="B240" s="9" t="s">
        <v>260</v>
      </c>
      <c r="C240" s="11" t="s">
        <v>14</v>
      </c>
      <c r="D240" s="10" t="s">
        <v>11</v>
      </c>
      <c r="E240" s="10">
        <v>7</v>
      </c>
      <c r="F240" s="4">
        <f>'рейтинг отказы'!D240/'рейтинг отказы'!E240</f>
        <v>0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5.75">
      <c r="A241" s="2">
        <v>238</v>
      </c>
      <c r="B241" s="9" t="s">
        <v>261</v>
      </c>
      <c r="C241" s="9" t="s">
        <v>10</v>
      </c>
      <c r="D241" s="10" t="s">
        <v>11</v>
      </c>
      <c r="E241" s="10">
        <v>6</v>
      </c>
      <c r="F241" s="4">
        <f>'рейтинг отказы'!D241/'рейтинг отказы'!E241</f>
        <v>0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.75">
      <c r="A242" s="2">
        <v>239</v>
      </c>
      <c r="B242" s="9" t="s">
        <v>262</v>
      </c>
      <c r="C242" s="9" t="s">
        <v>263</v>
      </c>
      <c r="D242" s="10" t="s">
        <v>11</v>
      </c>
      <c r="E242" s="10">
        <v>6</v>
      </c>
      <c r="F242" s="4">
        <f>'рейтинг отказы'!D242/'рейтинг отказы'!E242</f>
        <v>0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.75">
      <c r="A243" s="2">
        <v>240</v>
      </c>
      <c r="B243" s="9" t="s">
        <v>264</v>
      </c>
      <c r="C243" s="9" t="s">
        <v>265</v>
      </c>
      <c r="D243" s="10" t="s">
        <v>11</v>
      </c>
      <c r="E243" s="10">
        <v>6</v>
      </c>
      <c r="F243" s="4">
        <f>'рейтинг отказы'!D243/'рейтинг отказы'!E243</f>
        <v>0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.75">
      <c r="A244" s="2">
        <v>241</v>
      </c>
      <c r="B244" s="9" t="s">
        <v>266</v>
      </c>
      <c r="C244" s="9" t="s">
        <v>265</v>
      </c>
      <c r="D244" s="10" t="s">
        <v>11</v>
      </c>
      <c r="E244" s="10">
        <v>6</v>
      </c>
      <c r="F244" s="4">
        <f>'рейтинг отказы'!D244/'рейтинг отказы'!E244</f>
        <v>0</v>
      </c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.75">
      <c r="A245" s="2">
        <v>242</v>
      </c>
      <c r="B245" s="9" t="s">
        <v>267</v>
      </c>
      <c r="C245" s="9" t="s">
        <v>268</v>
      </c>
      <c r="D245" s="10" t="s">
        <v>11</v>
      </c>
      <c r="E245" s="10">
        <v>6</v>
      </c>
      <c r="F245" s="4">
        <f>'рейтинг отказы'!D245/'рейтинг отказы'!E245</f>
        <v>0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5.75">
      <c r="A246" s="2">
        <v>243</v>
      </c>
      <c r="B246" s="9" t="s">
        <v>269</v>
      </c>
      <c r="C246" s="11" t="s">
        <v>14</v>
      </c>
      <c r="D246" s="12" t="s">
        <v>11</v>
      </c>
      <c r="E246" s="10">
        <v>5</v>
      </c>
      <c r="F246" s="4">
        <f>'рейтинг отказы'!D246/'рейтинг отказы'!E246</f>
        <v>0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.75">
      <c r="A247" s="2">
        <v>244</v>
      </c>
      <c r="B247" s="9" t="s">
        <v>270</v>
      </c>
      <c r="C247" s="11" t="s">
        <v>14</v>
      </c>
      <c r="D247" s="10" t="s">
        <v>11</v>
      </c>
      <c r="E247" s="10">
        <v>5</v>
      </c>
      <c r="F247" s="4">
        <f>'рейтинг отказы'!D247/'рейтинг отказы'!E247</f>
        <v>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.75">
      <c r="A248" s="2">
        <v>245</v>
      </c>
      <c r="B248" s="9" t="s">
        <v>271</v>
      </c>
      <c r="C248" s="9" t="s">
        <v>19</v>
      </c>
      <c r="D248" s="10" t="s">
        <v>11</v>
      </c>
      <c r="E248" s="10">
        <v>5</v>
      </c>
      <c r="F248" s="4">
        <f>'рейтинг отказы'!D248/'рейтинг отказы'!E248</f>
        <v>0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.75">
      <c r="A249" s="2">
        <v>246</v>
      </c>
      <c r="B249" s="9" t="s">
        <v>272</v>
      </c>
      <c r="C249" s="9" t="s">
        <v>8</v>
      </c>
      <c r="D249" s="10" t="s">
        <v>11</v>
      </c>
      <c r="E249" s="10">
        <v>5</v>
      </c>
      <c r="F249" s="4">
        <f>'рейтинг отказы'!D249/'рейтинг отказы'!E249</f>
        <v>0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.75">
      <c r="A250" s="2">
        <v>247</v>
      </c>
      <c r="B250" s="9" t="s">
        <v>273</v>
      </c>
      <c r="C250" s="9" t="s">
        <v>86</v>
      </c>
      <c r="D250" s="10" t="s">
        <v>11</v>
      </c>
      <c r="E250" s="10">
        <v>5</v>
      </c>
      <c r="F250" s="4">
        <f>'рейтинг отказы'!D250/'рейтинг отказы'!E250</f>
        <v>0</v>
      </c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.75">
      <c r="A251" s="2">
        <v>248</v>
      </c>
      <c r="B251" s="9" t="s">
        <v>274</v>
      </c>
      <c r="C251" s="9" t="s">
        <v>19</v>
      </c>
      <c r="D251" s="10" t="s">
        <v>11</v>
      </c>
      <c r="E251" s="10">
        <v>5</v>
      </c>
      <c r="F251" s="4">
        <f>'рейтинг отказы'!D251/'рейтинг отказы'!E251</f>
        <v>0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.75">
      <c r="A252" s="2">
        <v>249</v>
      </c>
      <c r="B252" s="9" t="s">
        <v>275</v>
      </c>
      <c r="C252" s="9" t="s">
        <v>8</v>
      </c>
      <c r="D252" s="10" t="s">
        <v>11</v>
      </c>
      <c r="E252" s="10">
        <v>4</v>
      </c>
      <c r="F252" s="4">
        <f>'рейтинг отказы'!D252/'рейтинг отказы'!E252</f>
        <v>0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.75">
      <c r="A253" s="2">
        <v>250</v>
      </c>
      <c r="B253" s="9" t="s">
        <v>276</v>
      </c>
      <c r="C253" s="9" t="s">
        <v>8</v>
      </c>
      <c r="D253" s="10" t="s">
        <v>11</v>
      </c>
      <c r="E253" s="10">
        <v>4</v>
      </c>
      <c r="F253" s="4">
        <f>'рейтинг отказы'!D253/'рейтинг отказы'!E253</f>
        <v>0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.75">
      <c r="A254" s="2">
        <v>251</v>
      </c>
      <c r="B254" s="9" t="s">
        <v>277</v>
      </c>
      <c r="C254" s="9" t="s">
        <v>8</v>
      </c>
      <c r="D254" s="10" t="s">
        <v>11</v>
      </c>
      <c r="E254" s="10">
        <v>4</v>
      </c>
      <c r="F254" s="4">
        <f>'рейтинг отказы'!D254/'рейтинг отказы'!E254</f>
        <v>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.75">
      <c r="A255" s="2">
        <v>252</v>
      </c>
      <c r="B255" s="9" t="s">
        <v>278</v>
      </c>
      <c r="C255" s="9" t="s">
        <v>8</v>
      </c>
      <c r="D255" s="10" t="s">
        <v>11</v>
      </c>
      <c r="E255" s="10">
        <v>4</v>
      </c>
      <c r="F255" s="4">
        <f>'рейтинг отказы'!D255/'рейтинг отказы'!E255</f>
        <v>0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.75">
      <c r="A256" s="2">
        <v>253</v>
      </c>
      <c r="B256" s="9" t="s">
        <v>279</v>
      </c>
      <c r="C256" s="9" t="s">
        <v>8</v>
      </c>
      <c r="D256" s="10" t="s">
        <v>11</v>
      </c>
      <c r="E256" s="10">
        <v>4</v>
      </c>
      <c r="F256" s="4">
        <f>'рейтинг отказы'!D256/'рейтинг отказы'!E256</f>
        <v>0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.75">
      <c r="A257" s="2">
        <v>254</v>
      </c>
      <c r="B257" s="9" t="s">
        <v>280</v>
      </c>
      <c r="C257" s="9" t="s">
        <v>180</v>
      </c>
      <c r="D257" s="10" t="s">
        <v>11</v>
      </c>
      <c r="E257" s="10">
        <v>4</v>
      </c>
      <c r="F257" s="4">
        <f>'рейтинг отказы'!D257/'рейтинг отказы'!E257</f>
        <v>0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.75">
      <c r="A258" s="2">
        <v>255</v>
      </c>
      <c r="B258" s="9" t="s">
        <v>281</v>
      </c>
      <c r="C258" s="9" t="s">
        <v>8</v>
      </c>
      <c r="D258" s="10" t="s">
        <v>11</v>
      </c>
      <c r="E258" s="10">
        <v>4</v>
      </c>
      <c r="F258" s="4">
        <f>'рейтинг отказы'!D258/'рейтинг отказы'!E258</f>
        <v>0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.75">
      <c r="A259" s="2">
        <v>256</v>
      </c>
      <c r="B259" s="9" t="s">
        <v>282</v>
      </c>
      <c r="C259" s="9" t="s">
        <v>8</v>
      </c>
      <c r="D259" s="10">
        <v>3</v>
      </c>
      <c r="E259" s="10">
        <v>4</v>
      </c>
      <c r="F259" s="4">
        <f>'рейтинг отказы'!D259/'рейтинг отказы'!E259</f>
        <v>0.75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.75">
      <c r="A260" s="2">
        <v>257</v>
      </c>
      <c r="B260" s="9" t="s">
        <v>283</v>
      </c>
      <c r="C260" s="9" t="s">
        <v>263</v>
      </c>
      <c r="D260" s="10" t="s">
        <v>11</v>
      </c>
      <c r="E260" s="10">
        <v>4</v>
      </c>
      <c r="F260" s="4">
        <f>'рейтинг отказы'!D260/'рейтинг отказы'!E260</f>
        <v>0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.75">
      <c r="A261" s="2">
        <v>258</v>
      </c>
      <c r="B261" s="9" t="s">
        <v>284</v>
      </c>
      <c r="C261" s="9" t="s">
        <v>86</v>
      </c>
      <c r="D261" s="10" t="s">
        <v>11</v>
      </c>
      <c r="E261" s="10">
        <v>4</v>
      </c>
      <c r="F261" s="4">
        <f>'рейтинг отказы'!D261/'рейтинг отказы'!E261</f>
        <v>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.75">
      <c r="A262" s="2">
        <v>259</v>
      </c>
      <c r="B262" s="9" t="s">
        <v>285</v>
      </c>
      <c r="C262" s="9" t="s">
        <v>19</v>
      </c>
      <c r="D262" s="10" t="s">
        <v>11</v>
      </c>
      <c r="E262" s="10">
        <v>3</v>
      </c>
      <c r="F262" s="4">
        <f>'рейтинг отказы'!D262/'рейтинг отказы'!E262</f>
        <v>0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>
      <c r="A263" s="2">
        <v>260</v>
      </c>
      <c r="B263" s="9" t="s">
        <v>286</v>
      </c>
      <c r="C263" s="9" t="s">
        <v>8</v>
      </c>
      <c r="D263" s="10" t="s">
        <v>11</v>
      </c>
      <c r="E263" s="10">
        <v>3</v>
      </c>
      <c r="F263" s="4">
        <f>'рейтинг отказы'!D263/'рейтинг отказы'!E263</f>
        <v>0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5.75">
      <c r="A264" s="2">
        <v>261</v>
      </c>
      <c r="B264" s="9" t="s">
        <v>287</v>
      </c>
      <c r="C264" s="9" t="s">
        <v>8</v>
      </c>
      <c r="D264" s="10" t="s">
        <v>11</v>
      </c>
      <c r="E264" s="10">
        <v>3</v>
      </c>
      <c r="F264" s="4">
        <f>'рейтинг отказы'!D264/'рейтинг отказы'!E264</f>
        <v>0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5.75">
      <c r="A265" s="2">
        <v>262</v>
      </c>
      <c r="B265" s="9" t="s">
        <v>288</v>
      </c>
      <c r="C265" s="9" t="s">
        <v>8</v>
      </c>
      <c r="D265" s="10" t="s">
        <v>11</v>
      </c>
      <c r="E265" s="10">
        <v>3</v>
      </c>
      <c r="F265" s="4">
        <f>'рейтинг отказы'!D265/'рейтинг отказы'!E265</f>
        <v>0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.75">
      <c r="A266" s="2">
        <v>263</v>
      </c>
      <c r="B266" s="9" t="s">
        <v>289</v>
      </c>
      <c r="C266" s="9" t="s">
        <v>8</v>
      </c>
      <c r="D266" s="10" t="s">
        <v>11</v>
      </c>
      <c r="E266" s="10">
        <v>3</v>
      </c>
      <c r="F266" s="4">
        <f>'рейтинг отказы'!D266/'рейтинг отказы'!E266</f>
        <v>0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5.75">
      <c r="A267" s="2">
        <v>264</v>
      </c>
      <c r="B267" s="9" t="s">
        <v>290</v>
      </c>
      <c r="C267" s="9" t="s">
        <v>8</v>
      </c>
      <c r="D267" s="10" t="s">
        <v>11</v>
      </c>
      <c r="E267" s="10">
        <v>3</v>
      </c>
      <c r="F267" s="4">
        <f>'рейтинг отказы'!D267/'рейтинг отказы'!E267</f>
        <v>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5.75">
      <c r="A268" s="2">
        <v>265</v>
      </c>
      <c r="B268" s="9" t="s">
        <v>291</v>
      </c>
      <c r="C268" s="9" t="s">
        <v>8</v>
      </c>
      <c r="D268" s="10" t="s">
        <v>11</v>
      </c>
      <c r="E268" s="10">
        <v>3</v>
      </c>
      <c r="F268" s="4">
        <f>'рейтинг отказы'!D268/'рейтинг отказы'!E268</f>
        <v>0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.75">
      <c r="A269" s="2">
        <v>266</v>
      </c>
      <c r="B269" s="9" t="s">
        <v>292</v>
      </c>
      <c r="C269" s="9" t="s">
        <v>8</v>
      </c>
      <c r="D269" s="10" t="s">
        <v>11</v>
      </c>
      <c r="E269" s="10">
        <v>3</v>
      </c>
      <c r="F269" s="4">
        <f>'рейтинг отказы'!D269/'рейтинг отказы'!E269</f>
        <v>0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.75">
      <c r="A270" s="2">
        <v>267</v>
      </c>
      <c r="B270" s="9" t="s">
        <v>293</v>
      </c>
      <c r="C270" s="9" t="s">
        <v>98</v>
      </c>
      <c r="D270" s="10" t="s">
        <v>11</v>
      </c>
      <c r="E270" s="10">
        <v>3</v>
      </c>
      <c r="F270" s="4">
        <f>'рейтинг отказы'!D270/'рейтинг отказы'!E270</f>
        <v>0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.75">
      <c r="A271" s="2">
        <v>268</v>
      </c>
      <c r="B271" s="9" t="s">
        <v>294</v>
      </c>
      <c r="C271" s="9" t="s">
        <v>8</v>
      </c>
      <c r="D271" s="10" t="s">
        <v>11</v>
      </c>
      <c r="E271" s="10">
        <v>3</v>
      </c>
      <c r="F271" s="4">
        <f>'рейтинг отказы'!D271/'рейтинг отказы'!E271</f>
        <v>0</v>
      </c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.75">
      <c r="A272" s="2">
        <v>269</v>
      </c>
      <c r="B272" s="9" t="s">
        <v>295</v>
      </c>
      <c r="C272" s="9" t="s">
        <v>8</v>
      </c>
      <c r="D272" s="10" t="s">
        <v>11</v>
      </c>
      <c r="E272" s="10">
        <v>3</v>
      </c>
      <c r="F272" s="4">
        <f>'рейтинг отказы'!D272/'рейтинг отказы'!E272</f>
        <v>0</v>
      </c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.75">
      <c r="A273" s="2">
        <v>270</v>
      </c>
      <c r="B273" s="9" t="s">
        <v>296</v>
      </c>
      <c r="C273" s="9" t="s">
        <v>8</v>
      </c>
      <c r="D273" s="10" t="s">
        <v>11</v>
      </c>
      <c r="E273" s="10">
        <v>3</v>
      </c>
      <c r="F273" s="4">
        <f>'рейтинг отказы'!D273/'рейтинг отказы'!E273</f>
        <v>0</v>
      </c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5.75">
      <c r="A274" s="2">
        <v>271</v>
      </c>
      <c r="B274" s="9" t="s">
        <v>297</v>
      </c>
      <c r="C274" s="9" t="s">
        <v>8</v>
      </c>
      <c r="D274" s="10" t="s">
        <v>11</v>
      </c>
      <c r="E274" s="10">
        <v>3</v>
      </c>
      <c r="F274" s="4">
        <f>'рейтинг отказы'!D274/'рейтинг отказы'!E274</f>
        <v>0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.75">
      <c r="A275" s="2">
        <v>272</v>
      </c>
      <c r="B275" s="9" t="s">
        <v>298</v>
      </c>
      <c r="C275" s="9" t="s">
        <v>73</v>
      </c>
      <c r="D275" s="10" t="s">
        <v>11</v>
      </c>
      <c r="E275" s="10">
        <v>2</v>
      </c>
      <c r="F275" s="4">
        <f>'рейтинг отказы'!D275/'рейтинг отказы'!E275</f>
        <v>0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.75">
      <c r="A276" s="2">
        <v>273</v>
      </c>
      <c r="B276" s="9" t="s">
        <v>299</v>
      </c>
      <c r="C276" s="9" t="s">
        <v>8</v>
      </c>
      <c r="D276" s="10" t="s">
        <v>11</v>
      </c>
      <c r="E276" s="10">
        <v>2</v>
      </c>
      <c r="F276" s="4">
        <f>'рейтинг отказы'!D276/'рейтинг отказы'!E276</f>
        <v>0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.75">
      <c r="A277" s="2">
        <v>274</v>
      </c>
      <c r="B277" s="9" t="s">
        <v>300</v>
      </c>
      <c r="C277" s="9" t="s">
        <v>8</v>
      </c>
      <c r="D277" s="10" t="s">
        <v>11</v>
      </c>
      <c r="E277" s="10">
        <v>2</v>
      </c>
      <c r="F277" s="4">
        <f>'рейтинг отказы'!D277/'рейтинг отказы'!E277</f>
        <v>0</v>
      </c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5.75">
      <c r="A278" s="2">
        <v>275</v>
      </c>
      <c r="B278" s="9" t="s">
        <v>301</v>
      </c>
      <c r="C278" s="9" t="s">
        <v>8</v>
      </c>
      <c r="D278" s="10" t="s">
        <v>11</v>
      </c>
      <c r="E278" s="10">
        <v>2</v>
      </c>
      <c r="F278" s="4">
        <f>'рейтинг отказы'!D278/'рейтинг отказы'!E278</f>
        <v>0</v>
      </c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5.75">
      <c r="A279" s="2">
        <v>276</v>
      </c>
      <c r="B279" s="9" t="s">
        <v>302</v>
      </c>
      <c r="C279" s="9" t="s">
        <v>8</v>
      </c>
      <c r="D279" s="10" t="s">
        <v>11</v>
      </c>
      <c r="E279" s="10">
        <v>2</v>
      </c>
      <c r="F279" s="4">
        <f>'рейтинг отказы'!D279/'рейтинг отказы'!E279</f>
        <v>0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5.75">
      <c r="A280" s="2">
        <v>277</v>
      </c>
      <c r="B280" s="9" t="s">
        <v>303</v>
      </c>
      <c r="C280" s="9" t="s">
        <v>86</v>
      </c>
      <c r="D280" s="10" t="s">
        <v>11</v>
      </c>
      <c r="E280" s="10">
        <v>2</v>
      </c>
      <c r="F280" s="4">
        <f>'рейтинг отказы'!D280/'рейтинг отказы'!E280</f>
        <v>0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5.75">
      <c r="A281" s="2">
        <v>278</v>
      </c>
      <c r="B281" s="9" t="s">
        <v>304</v>
      </c>
      <c r="C281" s="9" t="s">
        <v>8</v>
      </c>
      <c r="D281" s="10" t="s">
        <v>11</v>
      </c>
      <c r="E281" s="10">
        <v>2</v>
      </c>
      <c r="F281" s="4">
        <f>'рейтинг отказы'!D281/'рейтинг отказы'!E281</f>
        <v>0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5.75">
      <c r="A282" s="2">
        <v>279</v>
      </c>
      <c r="B282" s="9" t="s">
        <v>305</v>
      </c>
      <c r="C282" s="9" t="s">
        <v>29</v>
      </c>
      <c r="D282" s="10" t="s">
        <v>11</v>
      </c>
      <c r="E282" s="10">
        <v>2</v>
      </c>
      <c r="F282" s="4">
        <f>'рейтинг отказы'!D282/'рейтинг отказы'!E282</f>
        <v>0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5.75">
      <c r="A283" s="2">
        <v>280</v>
      </c>
      <c r="B283" s="9" t="s">
        <v>306</v>
      </c>
      <c r="C283" s="9" t="s">
        <v>62</v>
      </c>
      <c r="D283" s="10" t="s">
        <v>11</v>
      </c>
      <c r="E283" s="10">
        <v>2</v>
      </c>
      <c r="F283" s="4">
        <f>'рейтинг отказы'!D283/'рейтинг отказы'!E283</f>
        <v>0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5.75">
      <c r="A284" s="2">
        <v>281</v>
      </c>
      <c r="B284" s="9" t="s">
        <v>307</v>
      </c>
      <c r="C284" s="9" t="s">
        <v>10</v>
      </c>
      <c r="D284" s="10" t="s">
        <v>11</v>
      </c>
      <c r="E284" s="10">
        <v>2</v>
      </c>
      <c r="F284" s="4">
        <f>'рейтинг отказы'!D284/'рейтинг отказы'!E284</f>
        <v>0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5.75">
      <c r="A285" s="2">
        <v>282</v>
      </c>
      <c r="B285" s="9" t="s">
        <v>308</v>
      </c>
      <c r="C285" s="9" t="s">
        <v>8</v>
      </c>
      <c r="D285" s="10" t="s">
        <v>11</v>
      </c>
      <c r="E285" s="10">
        <v>2</v>
      </c>
      <c r="F285" s="4">
        <f>'рейтинг отказы'!D285/'рейтинг отказы'!E285</f>
        <v>0</v>
      </c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5.75">
      <c r="A286" s="2">
        <v>283</v>
      </c>
      <c r="B286" s="9" t="s">
        <v>309</v>
      </c>
      <c r="C286" s="9" t="s">
        <v>8</v>
      </c>
      <c r="D286" s="10" t="s">
        <v>11</v>
      </c>
      <c r="E286" s="10">
        <v>2</v>
      </c>
      <c r="F286" s="4">
        <f>'рейтинг отказы'!D286/'рейтинг отказы'!E286</f>
        <v>0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5.75">
      <c r="A287" s="2">
        <v>284</v>
      </c>
      <c r="B287" s="9" t="s">
        <v>310</v>
      </c>
      <c r="C287" s="11" t="s">
        <v>14</v>
      </c>
      <c r="D287" s="10" t="s">
        <v>11</v>
      </c>
      <c r="E287" s="10">
        <v>2</v>
      </c>
      <c r="F287" s="4">
        <f>'рейтинг отказы'!D287/'рейтинг отказы'!E287</f>
        <v>0</v>
      </c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5.75">
      <c r="A288" s="2">
        <v>285</v>
      </c>
      <c r="B288" s="9" t="s">
        <v>311</v>
      </c>
      <c r="C288" s="9" t="s">
        <v>19</v>
      </c>
      <c r="D288" s="10" t="s">
        <v>11</v>
      </c>
      <c r="E288" s="10">
        <v>2</v>
      </c>
      <c r="F288" s="4">
        <f>'рейтинг отказы'!D288/'рейтинг отказы'!E288</f>
        <v>0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5.75">
      <c r="A289" s="2">
        <v>286</v>
      </c>
      <c r="B289" s="9" t="s">
        <v>312</v>
      </c>
      <c r="C289" s="9" t="s">
        <v>8</v>
      </c>
      <c r="D289" s="10" t="s">
        <v>11</v>
      </c>
      <c r="E289" s="10">
        <v>2</v>
      </c>
      <c r="F289" s="4">
        <f>'рейтинг отказы'!D289/'рейтинг отказы'!E289</f>
        <v>0</v>
      </c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5.75">
      <c r="A290" s="2">
        <v>287</v>
      </c>
      <c r="B290" s="9" t="s">
        <v>313</v>
      </c>
      <c r="C290" s="11" t="s">
        <v>14</v>
      </c>
      <c r="D290" s="10" t="s">
        <v>11</v>
      </c>
      <c r="E290" s="10">
        <v>2</v>
      </c>
      <c r="F290" s="4">
        <f>'рейтинг отказы'!D290/'рейтинг отказы'!E290</f>
        <v>0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5.75">
      <c r="A291" s="2">
        <v>288</v>
      </c>
      <c r="B291" s="9" t="s">
        <v>314</v>
      </c>
      <c r="C291" s="9" t="s">
        <v>8</v>
      </c>
      <c r="D291" s="10" t="s">
        <v>11</v>
      </c>
      <c r="E291" s="10">
        <v>1</v>
      </c>
      <c r="F291" s="4">
        <f>'рейтинг отказы'!D291/'рейтинг отказы'!E291</f>
        <v>0</v>
      </c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5.75">
      <c r="A292" s="2">
        <v>289</v>
      </c>
      <c r="B292" s="9" t="s">
        <v>315</v>
      </c>
      <c r="C292" s="9" t="s">
        <v>8</v>
      </c>
      <c r="D292" s="10" t="s">
        <v>11</v>
      </c>
      <c r="E292" s="10">
        <v>1</v>
      </c>
      <c r="F292" s="4">
        <f>'рейтинг отказы'!D292/'рейтинг отказы'!E292</f>
        <v>0</v>
      </c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5.75">
      <c r="A293" s="2">
        <v>290</v>
      </c>
      <c r="B293" s="9" t="s">
        <v>316</v>
      </c>
      <c r="C293" s="9" t="s">
        <v>8</v>
      </c>
      <c r="D293" s="10" t="s">
        <v>11</v>
      </c>
      <c r="E293" s="10">
        <v>1</v>
      </c>
      <c r="F293" s="4">
        <f>'рейтинг отказы'!D293/'рейтинг отказы'!E293</f>
        <v>0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5.75">
      <c r="A294" s="2">
        <v>291</v>
      </c>
      <c r="B294" s="9" t="s">
        <v>317</v>
      </c>
      <c r="C294" s="9" t="s">
        <v>8</v>
      </c>
      <c r="D294" s="10" t="s">
        <v>11</v>
      </c>
      <c r="E294" s="10">
        <v>1</v>
      </c>
      <c r="F294" s="4">
        <f>'рейтинг отказы'!D294/'рейтинг отказы'!E294</f>
        <v>0</v>
      </c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5.75">
      <c r="A295" s="2">
        <v>292</v>
      </c>
      <c r="B295" s="9" t="s">
        <v>318</v>
      </c>
      <c r="C295" s="9" t="s">
        <v>265</v>
      </c>
      <c r="D295" s="10" t="s">
        <v>11</v>
      </c>
      <c r="E295" s="10">
        <v>1</v>
      </c>
      <c r="F295" s="4">
        <f>'рейтинг отказы'!D295/'рейтинг отказы'!E295</f>
        <v>0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5.75">
      <c r="A296" s="2">
        <v>293</v>
      </c>
      <c r="B296" s="9" t="s">
        <v>319</v>
      </c>
      <c r="C296" s="9" t="s">
        <v>8</v>
      </c>
      <c r="D296" s="10" t="s">
        <v>11</v>
      </c>
      <c r="E296" s="10">
        <v>1</v>
      </c>
      <c r="F296" s="4">
        <f>'рейтинг отказы'!D296/'рейтинг отказы'!E296</f>
        <v>0</v>
      </c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5.75">
      <c r="A297" s="2">
        <v>294</v>
      </c>
      <c r="B297" s="9" t="s">
        <v>320</v>
      </c>
      <c r="C297" s="9" t="s">
        <v>8</v>
      </c>
      <c r="D297" s="10" t="s">
        <v>11</v>
      </c>
      <c r="E297" s="10">
        <v>1</v>
      </c>
      <c r="F297" s="4">
        <f>'рейтинг отказы'!D297/'рейтинг отказы'!E297</f>
        <v>0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5.75">
      <c r="A298" s="2">
        <v>295</v>
      </c>
      <c r="B298" s="9" t="s">
        <v>321</v>
      </c>
      <c r="C298" s="9" t="s">
        <v>8</v>
      </c>
      <c r="D298" s="10" t="s">
        <v>11</v>
      </c>
      <c r="E298" s="10">
        <v>1</v>
      </c>
      <c r="F298" s="4">
        <f>'рейтинг отказы'!D298/'рейтинг отказы'!E298</f>
        <v>0</v>
      </c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5.75">
      <c r="A299" s="2">
        <v>296</v>
      </c>
      <c r="B299" s="9" t="s">
        <v>322</v>
      </c>
      <c r="C299" s="9" t="s">
        <v>19</v>
      </c>
      <c r="D299" s="10" t="s">
        <v>11</v>
      </c>
      <c r="E299" s="10">
        <v>1</v>
      </c>
      <c r="F299" s="4">
        <f>'рейтинг отказы'!D299/'рейтинг отказы'!E299</f>
        <v>0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5.75">
      <c r="A300" s="2">
        <v>297</v>
      </c>
      <c r="B300" s="9" t="s">
        <v>323</v>
      </c>
      <c r="C300" s="9" t="s">
        <v>180</v>
      </c>
      <c r="D300" s="10" t="s">
        <v>11</v>
      </c>
      <c r="E300" s="10">
        <v>1</v>
      </c>
      <c r="F300" s="4">
        <f>'рейтинг отказы'!D300/'рейтинг отказы'!E300</f>
        <v>0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5.75">
      <c r="A301" s="2">
        <v>298</v>
      </c>
      <c r="B301" s="9" t="s">
        <v>324</v>
      </c>
      <c r="C301" s="9" t="s">
        <v>8</v>
      </c>
      <c r="D301" s="10" t="s">
        <v>11</v>
      </c>
      <c r="E301" s="10">
        <v>1</v>
      </c>
      <c r="F301" s="4">
        <f>'рейтинг отказы'!D301/'рейтинг отказы'!E301</f>
        <v>0</v>
      </c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5.75">
      <c r="A302" s="2">
        <v>299</v>
      </c>
      <c r="B302" s="9" t="s">
        <v>325</v>
      </c>
      <c r="C302" s="9" t="s">
        <v>8</v>
      </c>
      <c r="D302" s="10" t="s">
        <v>11</v>
      </c>
      <c r="E302" s="10">
        <v>1</v>
      </c>
      <c r="F302" s="4">
        <f>'рейтинг отказы'!D302/'рейтинг отказы'!E302</f>
        <v>0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5.75">
      <c r="A303" s="2">
        <v>300</v>
      </c>
      <c r="B303" s="9" t="s">
        <v>326</v>
      </c>
      <c r="C303" s="9" t="s">
        <v>8</v>
      </c>
      <c r="D303" s="10" t="s">
        <v>11</v>
      </c>
      <c r="E303" s="10">
        <v>1</v>
      </c>
      <c r="F303" s="4">
        <f>'рейтинг отказы'!D303/'рейтинг отказы'!E303</f>
        <v>0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5.75">
      <c r="A304" s="2">
        <v>301</v>
      </c>
      <c r="B304" s="9" t="s">
        <v>327</v>
      </c>
      <c r="C304" s="9" t="s">
        <v>8</v>
      </c>
      <c r="D304" s="10" t="s">
        <v>11</v>
      </c>
      <c r="E304" s="10">
        <v>1</v>
      </c>
      <c r="F304" s="4">
        <f>'рейтинг отказы'!D304/'рейтинг отказы'!E304</f>
        <v>0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5.75">
      <c r="A305" s="2">
        <v>302</v>
      </c>
      <c r="B305" s="9" t="s">
        <v>328</v>
      </c>
      <c r="C305" s="9" t="s">
        <v>8</v>
      </c>
      <c r="D305" s="10" t="s">
        <v>11</v>
      </c>
      <c r="E305" s="10">
        <v>1</v>
      </c>
      <c r="F305" s="4">
        <f>'рейтинг отказы'!D305/'рейтинг отказы'!E305</f>
        <v>0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5.75">
      <c r="A306" s="2">
        <v>303</v>
      </c>
      <c r="B306" s="9" t="s">
        <v>329</v>
      </c>
      <c r="C306" s="9" t="s">
        <v>330</v>
      </c>
      <c r="D306" s="10" t="s">
        <v>11</v>
      </c>
      <c r="E306" s="10">
        <v>1</v>
      </c>
      <c r="F306" s="4">
        <f>'рейтинг отказы'!D306/'рейтинг отказы'!E306</f>
        <v>0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5.75">
      <c r="A307" s="2">
        <v>304</v>
      </c>
      <c r="B307" s="9" t="s">
        <v>331</v>
      </c>
      <c r="C307" s="9" t="s">
        <v>8</v>
      </c>
      <c r="D307" s="10" t="s">
        <v>11</v>
      </c>
      <c r="E307" s="10">
        <v>1</v>
      </c>
      <c r="F307" s="4">
        <f>'рейтинг отказы'!D307/'рейтинг отказы'!E307</f>
        <v>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5.75">
      <c r="A308" s="2">
        <v>305</v>
      </c>
      <c r="B308" s="9" t="s">
        <v>332</v>
      </c>
      <c r="C308" s="9" t="s">
        <v>165</v>
      </c>
      <c r="D308" s="10" t="s">
        <v>11</v>
      </c>
      <c r="E308" s="10">
        <v>1</v>
      </c>
      <c r="F308" s="4">
        <f>'рейтинг отказы'!D308/'рейтинг отказы'!E308</f>
        <v>0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5.75">
      <c r="A309" s="2">
        <v>306</v>
      </c>
      <c r="B309" s="9" t="s">
        <v>333</v>
      </c>
      <c r="C309" s="9" t="s">
        <v>8</v>
      </c>
      <c r="D309" s="10" t="s">
        <v>11</v>
      </c>
      <c r="E309" s="10">
        <v>1</v>
      </c>
      <c r="F309" s="4">
        <f>'рейтинг отказы'!D309/'рейтинг отказы'!E309</f>
        <v>0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6" ht="15.75">
      <c r="A310" s="2">
        <v>307</v>
      </c>
      <c r="B310" s="9" t="s">
        <v>334</v>
      </c>
      <c r="C310" s="9" t="s">
        <v>29</v>
      </c>
      <c r="D310" s="10">
        <v>1</v>
      </c>
      <c r="E310" s="10">
        <v>1</v>
      </c>
      <c r="F310" s="4">
        <f>'рейтинг отказы'!D310/'рейтинг отказы'!E310</f>
        <v>1</v>
      </c>
    </row>
    <row r="311" spans="1:256" ht="15.75">
      <c r="A311" s="2">
        <v>308</v>
      </c>
      <c r="B311" s="9" t="s">
        <v>335</v>
      </c>
      <c r="C311" s="9" t="s">
        <v>8</v>
      </c>
      <c r="D311" s="10" t="s">
        <v>11</v>
      </c>
      <c r="E311" s="10">
        <v>1</v>
      </c>
      <c r="F311" s="4">
        <f>'рейтинг отказы'!D311/'рейтинг отказы'!E311</f>
        <v>0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5.75">
      <c r="A312" s="2">
        <v>309</v>
      </c>
      <c r="B312" s="9" t="s">
        <v>336</v>
      </c>
      <c r="C312" s="9" t="s">
        <v>19</v>
      </c>
      <c r="D312" s="10" t="s">
        <v>11</v>
      </c>
      <c r="E312" s="10">
        <v>1</v>
      </c>
      <c r="F312" s="4">
        <f>'рейтинг отказы'!D312/'рейтинг отказы'!E312</f>
        <v>0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6" ht="15.75">
      <c r="A313" s="2">
        <v>310</v>
      </c>
      <c r="B313" s="9" t="s">
        <v>337</v>
      </c>
      <c r="C313" s="9" t="s">
        <v>8</v>
      </c>
      <c r="D313" s="10" t="s">
        <v>11</v>
      </c>
      <c r="E313" s="10">
        <v>1</v>
      </c>
      <c r="F313" s="4">
        <f>'рейтинг отказы'!D313/'рейтинг отказы'!E313</f>
        <v>0</v>
      </c>
    </row>
    <row r="314" spans="1:6" ht="15.75">
      <c r="A314" s="2">
        <v>311</v>
      </c>
      <c r="B314" s="9" t="s">
        <v>338</v>
      </c>
      <c r="C314" s="9" t="s">
        <v>8</v>
      </c>
      <c r="D314" s="10" t="s">
        <v>11</v>
      </c>
      <c r="E314" s="10">
        <v>1</v>
      </c>
      <c r="F314" s="4">
        <f>'рейтинг отказы'!D314/'рейтинг отказы'!E314</f>
        <v>0</v>
      </c>
    </row>
    <row r="315" spans="1:6" ht="15.75">
      <c r="A315" s="2">
        <v>312</v>
      </c>
      <c r="B315" s="9" t="s">
        <v>339</v>
      </c>
      <c r="C315" s="9" t="s">
        <v>19</v>
      </c>
      <c r="D315" s="10" t="s">
        <v>11</v>
      </c>
      <c r="E315" s="10">
        <v>1</v>
      </c>
      <c r="F315" s="4">
        <f>'рейтинг отказы'!D315/'рейтинг отказы'!E315</f>
        <v>0</v>
      </c>
    </row>
    <row r="316" spans="1:6" ht="15.75">
      <c r="A316" s="2">
        <v>313</v>
      </c>
      <c r="B316" s="9" t="s">
        <v>340</v>
      </c>
      <c r="C316" s="9" t="s">
        <v>8</v>
      </c>
      <c r="D316" s="10" t="s">
        <v>11</v>
      </c>
      <c r="E316" s="10">
        <v>1</v>
      </c>
      <c r="F316" s="4">
        <f>'рейтинг отказы'!D316/'рейтинг отказы'!E316</f>
        <v>0</v>
      </c>
    </row>
    <row r="317" spans="1:6" ht="15.75">
      <c r="A317" s="2">
        <v>314</v>
      </c>
      <c r="B317" s="9" t="s">
        <v>341</v>
      </c>
      <c r="C317" s="9" t="s">
        <v>8</v>
      </c>
      <c r="D317" s="10" t="s">
        <v>11</v>
      </c>
      <c r="E317" s="10">
        <v>1</v>
      </c>
      <c r="F317" s="4">
        <f>'рейтинг отказы'!D317/'рейтинг отказы'!E317</f>
        <v>0</v>
      </c>
    </row>
    <row r="318" spans="1:6" ht="15.75">
      <c r="A318" s="2">
        <v>315</v>
      </c>
      <c r="B318" s="9" t="s">
        <v>342</v>
      </c>
      <c r="C318" s="9" t="s">
        <v>8</v>
      </c>
      <c r="D318" s="10" t="s">
        <v>11</v>
      </c>
      <c r="E318" s="10">
        <v>1</v>
      </c>
      <c r="F318" s="4">
        <f>'рейтинг отказы'!D318/'рейтинг отказы'!E318</f>
        <v>0</v>
      </c>
    </row>
    <row r="319" spans="1:6" ht="15.75">
      <c r="A319" s="2">
        <v>316</v>
      </c>
      <c r="B319" s="9" t="s">
        <v>343</v>
      </c>
      <c r="C319" s="9" t="s">
        <v>8</v>
      </c>
      <c r="D319" s="10" t="s">
        <v>11</v>
      </c>
      <c r="E319" s="10">
        <v>1</v>
      </c>
      <c r="F319" s="4">
        <f>'рейтинг отказы'!D319/'рейтинг отказы'!E319</f>
        <v>0</v>
      </c>
    </row>
    <row r="320" spans="1:6" ht="15.75">
      <c r="A320" s="2">
        <v>317</v>
      </c>
      <c r="B320" s="9" t="s">
        <v>344</v>
      </c>
      <c r="C320" s="9" t="s">
        <v>8</v>
      </c>
      <c r="D320" s="10" t="s">
        <v>11</v>
      </c>
      <c r="E320" s="10">
        <v>1</v>
      </c>
      <c r="F320" s="4">
        <f>'рейтинг отказы'!D320/'рейтинг отказы'!E320</f>
        <v>0</v>
      </c>
    </row>
    <row r="321" spans="1:6" ht="15.75">
      <c r="A321" s="2">
        <v>318</v>
      </c>
      <c r="B321" s="9" t="s">
        <v>345</v>
      </c>
      <c r="C321" s="11" t="s">
        <v>14</v>
      </c>
      <c r="D321" s="10" t="s">
        <v>11</v>
      </c>
      <c r="E321" s="10">
        <v>1</v>
      </c>
      <c r="F321" s="4">
        <f>'рейтинг отказы'!D321/'рейтинг отказы'!E321</f>
        <v>0</v>
      </c>
    </row>
    <row r="322" spans="1:6" ht="15.75">
      <c r="A322" s="2">
        <v>319</v>
      </c>
      <c r="B322" s="9" t="s">
        <v>346</v>
      </c>
      <c r="C322" s="9" t="s">
        <v>8</v>
      </c>
      <c r="D322" s="10" t="s">
        <v>11</v>
      </c>
      <c r="E322" s="10">
        <v>1</v>
      </c>
      <c r="F322" s="4">
        <f>'рейтинг отказы'!D322/'рейтинг отказы'!E322</f>
        <v>0</v>
      </c>
    </row>
    <row r="323" spans="1:6" ht="15.75">
      <c r="A323" s="2">
        <v>320</v>
      </c>
      <c r="B323" s="9" t="s">
        <v>347</v>
      </c>
      <c r="C323" s="9" t="s">
        <v>86</v>
      </c>
      <c r="D323" s="10" t="s">
        <v>11</v>
      </c>
      <c r="E323" s="10">
        <v>1</v>
      </c>
      <c r="F323" s="4">
        <f>'рейтинг отказы'!D323/'рейтинг отказы'!E323</f>
        <v>0</v>
      </c>
    </row>
    <row r="324" spans="1:6" ht="15.75">
      <c r="A324" s="2">
        <v>321</v>
      </c>
      <c r="B324" s="9" t="s">
        <v>348</v>
      </c>
      <c r="C324" s="9" t="s">
        <v>8</v>
      </c>
      <c r="D324" s="10" t="s">
        <v>11</v>
      </c>
      <c r="E324" s="10">
        <v>1</v>
      </c>
      <c r="F324" s="4">
        <f>'рейтинг отказы'!D324/'рейтинг отказы'!E324</f>
        <v>0</v>
      </c>
    </row>
    <row r="325" spans="1:6" ht="15.75">
      <c r="A325" s="2"/>
      <c r="B325" s="14" t="s">
        <v>349</v>
      </c>
      <c r="C325" s="14"/>
      <c r="D325" s="15">
        <v>17</v>
      </c>
      <c r="E325" s="15">
        <v>10199</v>
      </c>
      <c r="F325" s="16">
        <f>'рейтинг отказы'!D325/'рейтинг отказы'!E325</f>
        <v>0.0016668300813805275</v>
      </c>
    </row>
    <row r="326" spans="2:6" ht="15.75">
      <c r="B326" s="17"/>
      <c r="C326" s="17"/>
      <c r="D326" s="18"/>
      <c r="E326" s="17"/>
      <c r="F326" s="19"/>
    </row>
    <row r="327" spans="1:6" ht="15.75">
      <c r="A327" s="34" t="s">
        <v>350</v>
      </c>
      <c r="B327" s="34" t="s">
        <v>11</v>
      </c>
      <c r="C327" s="34" t="s">
        <v>11</v>
      </c>
      <c r="D327" s="34" t="s">
        <v>11</v>
      </c>
      <c r="E327" s="34" t="e">
        <f>'рейтин приостановки'!C324/'рейтин приостановки'!D324</f>
        <v>#VALUE!</v>
      </c>
      <c r="F327" s="34"/>
    </row>
    <row r="328" spans="1:6" ht="15.75">
      <c r="A328" s="17" t="s">
        <v>351</v>
      </c>
      <c r="B328" s="17"/>
      <c r="C328" s="17"/>
      <c r="D328" s="17"/>
      <c r="E328" s="19"/>
      <c r="F328" s="20"/>
    </row>
  </sheetData>
  <sheetProtection selectLockedCells="1" selectUnlockedCells="1"/>
  <mergeCells count="3">
    <mergeCell ref="A1:F1"/>
    <mergeCell ref="A2:F2"/>
    <mergeCell ref="A327:F327"/>
  </mergeCells>
  <printOptions/>
  <pageMargins left="0.8083333333333333" right="0.23819444444444443" top="0.25277777777777777" bottom="0.2680555555555555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8"/>
  <sheetViews>
    <sheetView zoomScalePageLayoutView="0" workbookViewId="0" topLeftCell="A1">
      <selection activeCell="F3" sqref="F3"/>
    </sheetView>
  </sheetViews>
  <sheetFormatPr defaultColWidth="11.57421875" defaultRowHeight="12.75"/>
  <cols>
    <col min="1" max="1" width="4.421875" style="0" customWidth="1"/>
    <col min="2" max="2" width="41.28125" style="21" customWidth="1"/>
    <col min="3" max="3" width="35.28125" style="2" customWidth="1"/>
    <col min="4" max="4" width="18.8515625" style="3" customWidth="1"/>
    <col min="5" max="5" width="15.28125" style="3" customWidth="1"/>
    <col min="6" max="6" width="26.421875" style="22" customWidth="1"/>
    <col min="7" max="7" width="18.57421875" style="0" customWidth="1"/>
  </cols>
  <sheetData>
    <row r="1" spans="1:6" s="23" customFormat="1" ht="15.75" customHeight="1">
      <c r="A1" s="35" t="s">
        <v>355</v>
      </c>
      <c r="B1" s="35"/>
      <c r="C1" s="35"/>
      <c r="D1" s="35"/>
      <c r="E1" s="35"/>
      <c r="F1" s="35"/>
    </row>
    <row r="2" spans="1:6" s="24" customFormat="1" ht="30.75" customHeight="1">
      <c r="A2" s="36" t="s">
        <v>352</v>
      </c>
      <c r="B2" s="36"/>
      <c r="C2" s="36"/>
      <c r="D2" s="36"/>
      <c r="E2" s="36"/>
      <c r="F2" s="36"/>
    </row>
    <row r="3" spans="1:6" s="26" customFormat="1" ht="84.75" customHeight="1">
      <c r="A3" s="6" t="s">
        <v>1</v>
      </c>
      <c r="B3" s="6" t="s">
        <v>2</v>
      </c>
      <c r="C3" s="6" t="s">
        <v>3</v>
      </c>
      <c r="D3" s="7" t="s">
        <v>353</v>
      </c>
      <c r="E3" s="7" t="s">
        <v>5</v>
      </c>
      <c r="F3" s="25" t="s">
        <v>354</v>
      </c>
    </row>
    <row r="4" spans="1:6" ht="15.75">
      <c r="A4" s="2">
        <v>1</v>
      </c>
      <c r="B4" s="9" t="s">
        <v>7</v>
      </c>
      <c r="C4" s="9" t="s">
        <v>8</v>
      </c>
      <c r="D4" s="10">
        <v>2</v>
      </c>
      <c r="E4" s="10">
        <v>205</v>
      </c>
      <c r="F4" s="27">
        <f aca="true" t="shared" si="0" ref="F4:F67">D4/E4</f>
        <v>0.00975609756097561</v>
      </c>
    </row>
    <row r="5" spans="1:6" ht="15.75">
      <c r="A5" s="2">
        <v>2</v>
      </c>
      <c r="B5" s="9" t="s">
        <v>9</v>
      </c>
      <c r="C5" s="9" t="s">
        <v>10</v>
      </c>
      <c r="D5" s="10">
        <v>4</v>
      </c>
      <c r="E5" s="10">
        <v>203</v>
      </c>
      <c r="F5" s="27">
        <f t="shared" si="0"/>
        <v>0.019704433497536946</v>
      </c>
    </row>
    <row r="6" spans="1:6" ht="15.75">
      <c r="A6" s="2">
        <v>3</v>
      </c>
      <c r="B6" s="9" t="s">
        <v>12</v>
      </c>
      <c r="C6" s="9" t="s">
        <v>10</v>
      </c>
      <c r="D6" s="10">
        <v>1</v>
      </c>
      <c r="E6" s="10">
        <v>133</v>
      </c>
      <c r="F6" s="27">
        <f t="shared" si="0"/>
        <v>0.007518796992481203</v>
      </c>
    </row>
    <row r="7" spans="1:6" ht="15.75">
      <c r="A7" s="2">
        <v>4</v>
      </c>
      <c r="B7" s="9" t="s">
        <v>13</v>
      </c>
      <c r="C7" s="11" t="s">
        <v>14</v>
      </c>
      <c r="D7" s="10" t="s">
        <v>11</v>
      </c>
      <c r="E7" s="10">
        <v>129</v>
      </c>
      <c r="F7" s="27">
        <f t="shared" si="0"/>
        <v>0</v>
      </c>
    </row>
    <row r="8" spans="1:6" ht="15.75">
      <c r="A8" s="2">
        <v>5</v>
      </c>
      <c r="B8" s="9" t="s">
        <v>15</v>
      </c>
      <c r="C8" s="9" t="s">
        <v>8</v>
      </c>
      <c r="D8" s="10" t="s">
        <v>11</v>
      </c>
      <c r="E8" s="10">
        <v>126</v>
      </c>
      <c r="F8" s="27">
        <f t="shared" si="0"/>
        <v>0</v>
      </c>
    </row>
    <row r="9" spans="1:6" ht="15.75">
      <c r="A9" s="2">
        <v>6</v>
      </c>
      <c r="B9" s="9" t="s">
        <v>16</v>
      </c>
      <c r="C9" s="9" t="s">
        <v>8</v>
      </c>
      <c r="D9" s="10" t="s">
        <v>11</v>
      </c>
      <c r="E9" s="10">
        <v>125</v>
      </c>
      <c r="F9" s="27">
        <f t="shared" si="0"/>
        <v>0</v>
      </c>
    </row>
    <row r="10" spans="1:6" ht="15.75">
      <c r="A10" s="2">
        <v>7</v>
      </c>
      <c r="B10" s="9" t="s">
        <v>17</v>
      </c>
      <c r="C10" s="9" t="s">
        <v>10</v>
      </c>
      <c r="D10" s="10" t="s">
        <v>11</v>
      </c>
      <c r="E10" s="10">
        <v>124</v>
      </c>
      <c r="F10" s="27">
        <f t="shared" si="0"/>
        <v>0</v>
      </c>
    </row>
    <row r="11" spans="1:6" ht="15.75">
      <c r="A11" s="2">
        <v>8</v>
      </c>
      <c r="B11" s="9" t="s">
        <v>18</v>
      </c>
      <c r="C11" s="9" t="s">
        <v>19</v>
      </c>
      <c r="D11" s="10" t="s">
        <v>11</v>
      </c>
      <c r="E11" s="10">
        <v>123</v>
      </c>
      <c r="F11" s="27">
        <f t="shared" si="0"/>
        <v>0</v>
      </c>
    </row>
    <row r="12" spans="1:6" ht="15.75">
      <c r="A12" s="2">
        <v>9</v>
      </c>
      <c r="B12" s="9" t="s">
        <v>20</v>
      </c>
      <c r="C12" s="9" t="s">
        <v>8</v>
      </c>
      <c r="D12" s="10">
        <v>2</v>
      </c>
      <c r="E12" s="10">
        <v>116</v>
      </c>
      <c r="F12" s="27">
        <f t="shared" si="0"/>
        <v>0.017241379310344827</v>
      </c>
    </row>
    <row r="13" spans="1:6" ht="15.75">
      <c r="A13" s="2">
        <v>10</v>
      </c>
      <c r="B13" s="9" t="s">
        <v>21</v>
      </c>
      <c r="C13" s="9" t="s">
        <v>8</v>
      </c>
      <c r="D13" s="10" t="s">
        <v>11</v>
      </c>
      <c r="E13" s="10">
        <v>114</v>
      </c>
      <c r="F13" s="27">
        <f t="shared" si="0"/>
        <v>0</v>
      </c>
    </row>
    <row r="14" spans="1:6" ht="15.75">
      <c r="A14" s="2">
        <v>11</v>
      </c>
      <c r="B14" s="9" t="s">
        <v>22</v>
      </c>
      <c r="C14" s="9" t="s">
        <v>8</v>
      </c>
      <c r="D14" s="10">
        <v>4</v>
      </c>
      <c r="E14" s="10">
        <v>112</v>
      </c>
      <c r="F14" s="27">
        <f t="shared" si="0"/>
        <v>0.03571428571428571</v>
      </c>
    </row>
    <row r="15" spans="1:6" ht="15.75">
      <c r="A15" s="2">
        <v>12</v>
      </c>
      <c r="B15" s="9" t="s">
        <v>23</v>
      </c>
      <c r="C15" s="9" t="s">
        <v>8</v>
      </c>
      <c r="D15" s="10">
        <v>4</v>
      </c>
      <c r="E15" s="10">
        <v>105</v>
      </c>
      <c r="F15" s="27">
        <f t="shared" si="0"/>
        <v>0.0380952380952381</v>
      </c>
    </row>
    <row r="16" spans="1:6" ht="15.75">
      <c r="A16" s="2">
        <v>13</v>
      </c>
      <c r="B16" s="9" t="s">
        <v>24</v>
      </c>
      <c r="C16" s="9" t="s">
        <v>8</v>
      </c>
      <c r="D16" s="10" t="s">
        <v>11</v>
      </c>
      <c r="E16" s="10">
        <v>99</v>
      </c>
      <c r="F16" s="27">
        <f t="shared" si="0"/>
        <v>0</v>
      </c>
    </row>
    <row r="17" spans="1:6" ht="15.75">
      <c r="A17" s="2">
        <v>14</v>
      </c>
      <c r="B17" s="9" t="s">
        <v>25</v>
      </c>
      <c r="C17" s="9" t="s">
        <v>10</v>
      </c>
      <c r="D17" s="10" t="s">
        <v>11</v>
      </c>
      <c r="E17" s="10">
        <v>97</v>
      </c>
      <c r="F17" s="27">
        <f t="shared" si="0"/>
        <v>0</v>
      </c>
    </row>
    <row r="18" spans="1:6" ht="15.75">
      <c r="A18" s="2">
        <v>15</v>
      </c>
      <c r="B18" s="9" t="s">
        <v>26</v>
      </c>
      <c r="C18" s="9" t="s">
        <v>8</v>
      </c>
      <c r="D18" s="10" t="s">
        <v>11</v>
      </c>
      <c r="E18" s="10">
        <v>96</v>
      </c>
      <c r="F18" s="27">
        <f t="shared" si="0"/>
        <v>0</v>
      </c>
    </row>
    <row r="19" spans="1:6" ht="15.75">
      <c r="A19" s="2">
        <v>16</v>
      </c>
      <c r="B19" s="9" t="s">
        <v>27</v>
      </c>
      <c r="C19" s="9" t="s">
        <v>10</v>
      </c>
      <c r="D19" s="10">
        <v>2</v>
      </c>
      <c r="E19" s="10">
        <v>95</v>
      </c>
      <c r="F19" s="27">
        <f t="shared" si="0"/>
        <v>0.021052631578947368</v>
      </c>
    </row>
    <row r="20" spans="1:6" ht="15.75">
      <c r="A20" s="2">
        <v>17</v>
      </c>
      <c r="B20" s="9" t="s">
        <v>28</v>
      </c>
      <c r="C20" s="9" t="s">
        <v>29</v>
      </c>
      <c r="D20" s="10">
        <v>1</v>
      </c>
      <c r="E20" s="10">
        <v>94</v>
      </c>
      <c r="F20" s="27">
        <f t="shared" si="0"/>
        <v>0.010638297872340425</v>
      </c>
    </row>
    <row r="21" spans="1:6" ht="15.75">
      <c r="A21" s="2">
        <v>18</v>
      </c>
      <c r="B21" s="9" t="s">
        <v>30</v>
      </c>
      <c r="C21" s="9" t="s">
        <v>8</v>
      </c>
      <c r="D21" s="10" t="s">
        <v>11</v>
      </c>
      <c r="E21" s="10">
        <v>90</v>
      </c>
      <c r="F21" s="27">
        <f t="shared" si="0"/>
        <v>0</v>
      </c>
    </row>
    <row r="22" spans="1:6" ht="15.75">
      <c r="A22" s="2">
        <v>19</v>
      </c>
      <c r="B22" s="9" t="s">
        <v>31</v>
      </c>
      <c r="C22" s="9" t="s">
        <v>8</v>
      </c>
      <c r="D22" s="10" t="s">
        <v>11</v>
      </c>
      <c r="E22" s="10">
        <v>89</v>
      </c>
      <c r="F22" s="27">
        <f t="shared" si="0"/>
        <v>0</v>
      </c>
    </row>
    <row r="23" spans="1:6" ht="15.75">
      <c r="A23" s="2">
        <v>20</v>
      </c>
      <c r="B23" s="9" t="s">
        <v>32</v>
      </c>
      <c r="C23" s="9" t="s">
        <v>8</v>
      </c>
      <c r="D23" s="10">
        <v>2</v>
      </c>
      <c r="E23" s="10">
        <v>89</v>
      </c>
      <c r="F23" s="27">
        <f t="shared" si="0"/>
        <v>0.02247191011235955</v>
      </c>
    </row>
    <row r="24" spans="1:6" ht="15.75">
      <c r="A24" s="2">
        <v>21</v>
      </c>
      <c r="B24" s="9" t="s">
        <v>33</v>
      </c>
      <c r="C24" s="9" t="s">
        <v>19</v>
      </c>
      <c r="D24" s="10" t="s">
        <v>11</v>
      </c>
      <c r="E24" s="10">
        <v>88</v>
      </c>
      <c r="F24" s="27">
        <f t="shared" si="0"/>
        <v>0</v>
      </c>
    </row>
    <row r="25" spans="1:6" ht="15.75">
      <c r="A25" s="2">
        <v>22</v>
      </c>
      <c r="B25" s="9" t="s">
        <v>34</v>
      </c>
      <c r="C25" s="9" t="s">
        <v>8</v>
      </c>
      <c r="D25" s="10">
        <v>1</v>
      </c>
      <c r="E25" s="10">
        <v>88</v>
      </c>
      <c r="F25" s="27">
        <f t="shared" si="0"/>
        <v>0.011363636363636364</v>
      </c>
    </row>
    <row r="26" spans="1:6" ht="15.75">
      <c r="A26" s="2">
        <v>23</v>
      </c>
      <c r="B26" s="9" t="s">
        <v>35</v>
      </c>
      <c r="C26" s="9" t="s">
        <v>19</v>
      </c>
      <c r="D26" s="10" t="s">
        <v>11</v>
      </c>
      <c r="E26" s="10">
        <v>88</v>
      </c>
      <c r="F26" s="27">
        <f t="shared" si="0"/>
        <v>0</v>
      </c>
    </row>
    <row r="27" spans="1:6" ht="15.75">
      <c r="A27" s="2">
        <v>24</v>
      </c>
      <c r="B27" s="9" t="s">
        <v>36</v>
      </c>
      <c r="C27" s="9" t="s">
        <v>10</v>
      </c>
      <c r="D27" s="10" t="s">
        <v>11</v>
      </c>
      <c r="E27" s="10">
        <v>88</v>
      </c>
      <c r="F27" s="27">
        <f t="shared" si="0"/>
        <v>0</v>
      </c>
    </row>
    <row r="28" spans="1:6" ht="15.75">
      <c r="A28" s="2">
        <v>25</v>
      </c>
      <c r="B28" s="9" t="s">
        <v>37</v>
      </c>
      <c r="C28" s="9" t="s">
        <v>8</v>
      </c>
      <c r="D28" s="10">
        <v>3</v>
      </c>
      <c r="E28" s="10">
        <v>87</v>
      </c>
      <c r="F28" s="27">
        <f t="shared" si="0"/>
        <v>0.034482758620689655</v>
      </c>
    </row>
    <row r="29" spans="1:6" ht="15.75">
      <c r="A29" s="2">
        <v>26</v>
      </c>
      <c r="B29" s="9" t="s">
        <v>38</v>
      </c>
      <c r="C29" s="9" t="s">
        <v>39</v>
      </c>
      <c r="D29" s="10">
        <v>5</v>
      </c>
      <c r="E29" s="10">
        <v>87</v>
      </c>
      <c r="F29" s="27">
        <f t="shared" si="0"/>
        <v>0.05747126436781609</v>
      </c>
    </row>
    <row r="30" spans="1:6" ht="15.75">
      <c r="A30" s="2">
        <v>27</v>
      </c>
      <c r="B30" s="9" t="s">
        <v>40</v>
      </c>
      <c r="C30" s="9" t="s">
        <v>10</v>
      </c>
      <c r="D30" s="10">
        <v>0</v>
      </c>
      <c r="E30" s="10">
        <v>86</v>
      </c>
      <c r="F30" s="27">
        <f t="shared" si="0"/>
        <v>0</v>
      </c>
    </row>
    <row r="31" spans="1:6" ht="15.75">
      <c r="A31" s="2">
        <v>28</v>
      </c>
      <c r="B31" s="9" t="s">
        <v>41</v>
      </c>
      <c r="C31" s="9" t="s">
        <v>10</v>
      </c>
      <c r="D31" s="10">
        <v>2</v>
      </c>
      <c r="E31" s="10">
        <v>86</v>
      </c>
      <c r="F31" s="27">
        <f t="shared" si="0"/>
        <v>0.023255813953488372</v>
      </c>
    </row>
    <row r="32" spans="1:6" ht="15.75">
      <c r="A32" s="2">
        <v>29</v>
      </c>
      <c r="B32" s="9" t="s">
        <v>42</v>
      </c>
      <c r="C32" s="9" t="s">
        <v>43</v>
      </c>
      <c r="D32" s="10" t="s">
        <v>11</v>
      </c>
      <c r="E32" s="10">
        <v>86</v>
      </c>
      <c r="F32" s="27">
        <f t="shared" si="0"/>
        <v>0</v>
      </c>
    </row>
    <row r="33" spans="1:6" ht="15.75">
      <c r="A33" s="2">
        <v>30</v>
      </c>
      <c r="B33" s="9" t="s">
        <v>44</v>
      </c>
      <c r="C33" s="9" t="s">
        <v>8</v>
      </c>
      <c r="D33" s="10" t="s">
        <v>11</v>
      </c>
      <c r="E33" s="10">
        <v>86</v>
      </c>
      <c r="F33" s="27">
        <f t="shared" si="0"/>
        <v>0</v>
      </c>
    </row>
    <row r="34" spans="1:6" ht="15.75">
      <c r="A34" s="2">
        <v>31</v>
      </c>
      <c r="B34" s="9" t="s">
        <v>45</v>
      </c>
      <c r="C34" s="9" t="s">
        <v>43</v>
      </c>
      <c r="D34" s="10" t="s">
        <v>11</v>
      </c>
      <c r="E34" s="10">
        <v>86</v>
      </c>
      <c r="F34" s="27">
        <f t="shared" si="0"/>
        <v>0</v>
      </c>
    </row>
    <row r="35" spans="1:6" ht="15.75">
      <c r="A35" s="2">
        <v>32</v>
      </c>
      <c r="B35" s="9" t="s">
        <v>46</v>
      </c>
      <c r="C35" s="9" t="s">
        <v>8</v>
      </c>
      <c r="D35" s="10" t="s">
        <v>11</v>
      </c>
      <c r="E35" s="10">
        <v>85</v>
      </c>
      <c r="F35" s="27">
        <f t="shared" si="0"/>
        <v>0</v>
      </c>
    </row>
    <row r="36" spans="1:6" ht="15.75">
      <c r="A36" s="2">
        <v>33</v>
      </c>
      <c r="B36" s="9" t="s">
        <v>47</v>
      </c>
      <c r="C36" s="9" t="s">
        <v>8</v>
      </c>
      <c r="D36" s="10">
        <v>1</v>
      </c>
      <c r="E36" s="10">
        <v>84</v>
      </c>
      <c r="F36" s="27">
        <f t="shared" si="0"/>
        <v>0.011904761904761904</v>
      </c>
    </row>
    <row r="37" spans="1:6" ht="15.75">
      <c r="A37" s="2">
        <v>34</v>
      </c>
      <c r="B37" s="9" t="s">
        <v>48</v>
      </c>
      <c r="C37" s="9" t="s">
        <v>8</v>
      </c>
      <c r="D37" s="10" t="s">
        <v>11</v>
      </c>
      <c r="E37" s="10">
        <v>84</v>
      </c>
      <c r="F37" s="27">
        <f t="shared" si="0"/>
        <v>0</v>
      </c>
    </row>
    <row r="38" spans="1:6" ht="15.75">
      <c r="A38" s="2">
        <v>35</v>
      </c>
      <c r="B38" s="9" t="s">
        <v>49</v>
      </c>
      <c r="C38" s="9" t="s">
        <v>8</v>
      </c>
      <c r="D38" s="10" t="s">
        <v>11</v>
      </c>
      <c r="E38" s="10">
        <v>83</v>
      </c>
      <c r="F38" s="27">
        <f t="shared" si="0"/>
        <v>0</v>
      </c>
    </row>
    <row r="39" spans="1:6" ht="15.75">
      <c r="A39" s="2">
        <v>36</v>
      </c>
      <c r="B39" s="9" t="s">
        <v>50</v>
      </c>
      <c r="C39" s="9" t="s">
        <v>10</v>
      </c>
      <c r="D39" s="10" t="s">
        <v>11</v>
      </c>
      <c r="E39" s="10">
        <v>82</v>
      </c>
      <c r="F39" s="27">
        <f t="shared" si="0"/>
        <v>0</v>
      </c>
    </row>
    <row r="40" spans="1:6" ht="15.75">
      <c r="A40" s="2">
        <v>37</v>
      </c>
      <c r="B40" s="9" t="s">
        <v>51</v>
      </c>
      <c r="C40" s="9" t="s">
        <v>10</v>
      </c>
      <c r="D40" s="10">
        <v>1</v>
      </c>
      <c r="E40" s="10">
        <v>82</v>
      </c>
      <c r="F40" s="27">
        <f t="shared" si="0"/>
        <v>0.012195121951219513</v>
      </c>
    </row>
    <row r="41" spans="1:6" ht="15.75">
      <c r="A41" s="2">
        <v>38</v>
      </c>
      <c r="B41" s="9" t="s">
        <v>52</v>
      </c>
      <c r="C41" s="9" t="s">
        <v>19</v>
      </c>
      <c r="D41" s="10" t="s">
        <v>11</v>
      </c>
      <c r="E41" s="10">
        <v>81</v>
      </c>
      <c r="F41" s="27">
        <f t="shared" si="0"/>
        <v>0</v>
      </c>
    </row>
    <row r="42" spans="1:6" ht="15.75">
      <c r="A42" s="2">
        <v>39</v>
      </c>
      <c r="B42" s="9" t="s">
        <v>53</v>
      </c>
      <c r="C42" s="11" t="s">
        <v>14</v>
      </c>
      <c r="D42" s="10" t="s">
        <v>11</v>
      </c>
      <c r="E42" s="10">
        <v>81</v>
      </c>
      <c r="F42" s="27">
        <f t="shared" si="0"/>
        <v>0</v>
      </c>
    </row>
    <row r="43" spans="1:6" ht="15.75">
      <c r="A43" s="2">
        <v>40</v>
      </c>
      <c r="B43" s="9" t="s">
        <v>54</v>
      </c>
      <c r="C43" s="9" t="s">
        <v>10</v>
      </c>
      <c r="D43" s="10" t="s">
        <v>11</v>
      </c>
      <c r="E43" s="10">
        <v>79</v>
      </c>
      <c r="F43" s="27">
        <f t="shared" si="0"/>
        <v>0</v>
      </c>
    </row>
    <row r="44" spans="1:6" ht="15.75">
      <c r="A44" s="2">
        <v>41</v>
      </c>
      <c r="B44" s="9" t="s">
        <v>55</v>
      </c>
      <c r="C44" s="9" t="s">
        <v>8</v>
      </c>
      <c r="D44" s="10">
        <v>1</v>
      </c>
      <c r="E44" s="10">
        <v>78</v>
      </c>
      <c r="F44" s="27">
        <f t="shared" si="0"/>
        <v>0.01282051282051282</v>
      </c>
    </row>
    <row r="45" spans="1:6" ht="15.75">
      <c r="A45" s="2">
        <v>42</v>
      </c>
      <c r="B45" s="9" t="s">
        <v>56</v>
      </c>
      <c r="C45" s="9" t="s">
        <v>8</v>
      </c>
      <c r="D45" s="10" t="s">
        <v>11</v>
      </c>
      <c r="E45" s="10">
        <v>77</v>
      </c>
      <c r="F45" s="27">
        <f t="shared" si="0"/>
        <v>0</v>
      </c>
    </row>
    <row r="46" spans="1:6" ht="15.75">
      <c r="A46" s="2">
        <v>43</v>
      </c>
      <c r="B46" s="9" t="s">
        <v>57</v>
      </c>
      <c r="C46" s="9" t="s">
        <v>19</v>
      </c>
      <c r="D46" s="10" t="s">
        <v>11</v>
      </c>
      <c r="E46" s="10">
        <v>77</v>
      </c>
      <c r="F46" s="27">
        <f t="shared" si="0"/>
        <v>0</v>
      </c>
    </row>
    <row r="47" spans="1:6" ht="15.75">
      <c r="A47" s="2">
        <v>44</v>
      </c>
      <c r="B47" s="9" t="s">
        <v>58</v>
      </c>
      <c r="C47" s="9" t="s">
        <v>10</v>
      </c>
      <c r="D47" s="10" t="s">
        <v>11</v>
      </c>
      <c r="E47" s="10">
        <v>72</v>
      </c>
      <c r="F47" s="27">
        <f t="shared" si="0"/>
        <v>0</v>
      </c>
    </row>
    <row r="48" spans="1:6" ht="15.75">
      <c r="A48" s="2">
        <v>45</v>
      </c>
      <c r="B48" s="9" t="s">
        <v>59</v>
      </c>
      <c r="C48" s="9" t="s">
        <v>8</v>
      </c>
      <c r="D48" s="10" t="s">
        <v>11</v>
      </c>
      <c r="E48" s="10">
        <v>72</v>
      </c>
      <c r="F48" s="27">
        <f t="shared" si="0"/>
        <v>0</v>
      </c>
    </row>
    <row r="49" spans="1:6" ht="15.75">
      <c r="A49" s="2">
        <v>46</v>
      </c>
      <c r="B49" s="9" t="s">
        <v>60</v>
      </c>
      <c r="C49" s="9" t="s">
        <v>10</v>
      </c>
      <c r="D49" s="10" t="s">
        <v>11</v>
      </c>
      <c r="E49" s="10">
        <v>70</v>
      </c>
      <c r="F49" s="27">
        <f t="shared" si="0"/>
        <v>0</v>
      </c>
    </row>
    <row r="50" spans="1:6" ht="15.75">
      <c r="A50" s="2">
        <v>47</v>
      </c>
      <c r="B50" s="9" t="s">
        <v>61</v>
      </c>
      <c r="C50" s="9" t="s">
        <v>62</v>
      </c>
      <c r="D50" s="10">
        <v>2</v>
      </c>
      <c r="E50" s="10">
        <v>67</v>
      </c>
      <c r="F50" s="27">
        <f t="shared" si="0"/>
        <v>0.029850746268656716</v>
      </c>
    </row>
    <row r="51" spans="1:6" ht="15.75">
      <c r="A51" s="2">
        <v>48</v>
      </c>
      <c r="B51" s="9" t="s">
        <v>63</v>
      </c>
      <c r="C51" s="9" t="s">
        <v>8</v>
      </c>
      <c r="D51" s="10" t="s">
        <v>11</v>
      </c>
      <c r="E51" s="10">
        <v>64</v>
      </c>
      <c r="F51" s="27">
        <f t="shared" si="0"/>
        <v>0</v>
      </c>
    </row>
    <row r="52" spans="1:6" ht="15.75">
      <c r="A52" s="2">
        <v>49</v>
      </c>
      <c r="B52" s="9" t="s">
        <v>64</v>
      </c>
      <c r="C52" s="9" t="s">
        <v>8</v>
      </c>
      <c r="D52" s="10" t="s">
        <v>11</v>
      </c>
      <c r="E52" s="10">
        <v>64</v>
      </c>
      <c r="F52" s="27">
        <f t="shared" si="0"/>
        <v>0</v>
      </c>
    </row>
    <row r="53" spans="1:6" ht="15.75">
      <c r="A53" s="2">
        <v>50</v>
      </c>
      <c r="B53" s="9" t="s">
        <v>65</v>
      </c>
      <c r="C53" s="9" t="s">
        <v>8</v>
      </c>
      <c r="D53" s="10">
        <v>2</v>
      </c>
      <c r="E53" s="10">
        <v>64</v>
      </c>
      <c r="F53" s="27">
        <f t="shared" si="0"/>
        <v>0.03125</v>
      </c>
    </row>
    <row r="54" spans="1:6" ht="15.75">
      <c r="A54" s="2">
        <v>51</v>
      </c>
      <c r="B54" s="9" t="s">
        <v>66</v>
      </c>
      <c r="C54" s="9" t="s">
        <v>10</v>
      </c>
      <c r="D54" s="10" t="s">
        <v>11</v>
      </c>
      <c r="E54" s="10">
        <v>63</v>
      </c>
      <c r="F54" s="27">
        <f t="shared" si="0"/>
        <v>0</v>
      </c>
    </row>
    <row r="55" spans="1:6" ht="15.75">
      <c r="A55" s="2">
        <v>52</v>
      </c>
      <c r="B55" s="9" t="s">
        <v>67</v>
      </c>
      <c r="C55" s="9" t="s">
        <v>8</v>
      </c>
      <c r="D55" s="10">
        <v>2</v>
      </c>
      <c r="E55" s="10">
        <v>60</v>
      </c>
      <c r="F55" s="27">
        <f t="shared" si="0"/>
        <v>0.03333333333333333</v>
      </c>
    </row>
    <row r="56" spans="1:6" ht="15.75">
      <c r="A56" s="2">
        <v>53</v>
      </c>
      <c r="B56" s="9" t="s">
        <v>68</v>
      </c>
      <c r="C56" s="9" t="s">
        <v>19</v>
      </c>
      <c r="D56" s="10" t="s">
        <v>11</v>
      </c>
      <c r="E56" s="10">
        <v>60</v>
      </c>
      <c r="F56" s="27">
        <f t="shared" si="0"/>
        <v>0</v>
      </c>
    </row>
    <row r="57" spans="1:6" ht="15.75">
      <c r="A57" s="2">
        <v>54</v>
      </c>
      <c r="B57" s="9" t="s">
        <v>69</v>
      </c>
      <c r="C57" s="9" t="s">
        <v>10</v>
      </c>
      <c r="D57" s="10" t="s">
        <v>11</v>
      </c>
      <c r="E57" s="10">
        <v>60</v>
      </c>
      <c r="F57" s="27">
        <f t="shared" si="0"/>
        <v>0</v>
      </c>
    </row>
    <row r="58" spans="1:6" ht="15.75">
      <c r="A58" s="2">
        <v>55</v>
      </c>
      <c r="B58" s="9" t="s">
        <v>70</v>
      </c>
      <c r="C58" s="9" t="s">
        <v>8</v>
      </c>
      <c r="D58" s="10" t="s">
        <v>11</v>
      </c>
      <c r="E58" s="10">
        <v>60</v>
      </c>
      <c r="F58" s="27">
        <f t="shared" si="0"/>
        <v>0</v>
      </c>
    </row>
    <row r="59" spans="1:6" ht="15.75">
      <c r="A59" s="2">
        <v>56</v>
      </c>
      <c r="B59" s="9" t="s">
        <v>71</v>
      </c>
      <c r="C59" s="9" t="s">
        <v>8</v>
      </c>
      <c r="D59" s="10" t="s">
        <v>11</v>
      </c>
      <c r="E59" s="10">
        <v>60</v>
      </c>
      <c r="F59" s="27">
        <f t="shared" si="0"/>
        <v>0</v>
      </c>
    </row>
    <row r="60" spans="1:6" ht="15.75">
      <c r="A60" s="2">
        <v>57</v>
      </c>
      <c r="B60" s="9" t="s">
        <v>72</v>
      </c>
      <c r="C60" s="9" t="s">
        <v>73</v>
      </c>
      <c r="D60" s="12" t="s">
        <v>11</v>
      </c>
      <c r="E60" s="10">
        <v>59</v>
      </c>
      <c r="F60" s="27">
        <f t="shared" si="0"/>
        <v>0</v>
      </c>
    </row>
    <row r="61" spans="1:6" ht="15.75">
      <c r="A61" s="2">
        <v>58</v>
      </c>
      <c r="B61" s="9" t="s">
        <v>74</v>
      </c>
      <c r="C61" s="9" t="s">
        <v>8</v>
      </c>
      <c r="D61" s="10" t="s">
        <v>11</v>
      </c>
      <c r="E61" s="10">
        <v>59</v>
      </c>
      <c r="F61" s="27">
        <f t="shared" si="0"/>
        <v>0</v>
      </c>
    </row>
    <row r="62" spans="1:6" ht="15.75">
      <c r="A62" s="2">
        <v>59</v>
      </c>
      <c r="B62" s="9" t="s">
        <v>75</v>
      </c>
      <c r="C62" s="9" t="s">
        <v>10</v>
      </c>
      <c r="D62" s="10" t="s">
        <v>11</v>
      </c>
      <c r="E62" s="10">
        <v>59</v>
      </c>
      <c r="F62" s="27">
        <f t="shared" si="0"/>
        <v>0</v>
      </c>
    </row>
    <row r="63" spans="1:6" ht="15.75">
      <c r="A63" s="2">
        <v>60</v>
      </c>
      <c r="B63" s="9" t="s">
        <v>76</v>
      </c>
      <c r="C63" s="9" t="s">
        <v>19</v>
      </c>
      <c r="D63" s="10" t="s">
        <v>11</v>
      </c>
      <c r="E63" s="10">
        <v>59</v>
      </c>
      <c r="F63" s="27">
        <f t="shared" si="0"/>
        <v>0</v>
      </c>
    </row>
    <row r="64" spans="1:6" ht="15.75">
      <c r="A64" s="2">
        <v>61</v>
      </c>
      <c r="B64" s="9" t="s">
        <v>77</v>
      </c>
      <c r="C64" s="9" t="s">
        <v>8</v>
      </c>
      <c r="D64" s="10">
        <v>1</v>
      </c>
      <c r="E64" s="10">
        <v>58</v>
      </c>
      <c r="F64" s="27">
        <f t="shared" si="0"/>
        <v>0.017241379310344827</v>
      </c>
    </row>
    <row r="65" spans="1:6" ht="15.75">
      <c r="A65" s="2">
        <v>62</v>
      </c>
      <c r="B65" s="9" t="s">
        <v>78</v>
      </c>
      <c r="C65" s="9" t="s">
        <v>19</v>
      </c>
      <c r="D65" s="10" t="s">
        <v>11</v>
      </c>
      <c r="E65" s="10">
        <v>57</v>
      </c>
      <c r="F65" s="27">
        <f t="shared" si="0"/>
        <v>0</v>
      </c>
    </row>
    <row r="66" spans="1:6" ht="15.75">
      <c r="A66" s="2">
        <v>63</v>
      </c>
      <c r="B66" s="9" t="s">
        <v>79</v>
      </c>
      <c r="C66" s="9" t="s">
        <v>43</v>
      </c>
      <c r="D66" s="10" t="s">
        <v>11</v>
      </c>
      <c r="E66" s="10">
        <v>57</v>
      </c>
      <c r="F66" s="27">
        <f t="shared" si="0"/>
        <v>0</v>
      </c>
    </row>
    <row r="67" spans="1:6" ht="15.75">
      <c r="A67" s="2">
        <v>64</v>
      </c>
      <c r="B67" s="9" t="s">
        <v>80</v>
      </c>
      <c r="C67" s="9" t="s">
        <v>8</v>
      </c>
      <c r="D67" s="10" t="s">
        <v>11</v>
      </c>
      <c r="E67" s="10">
        <v>55</v>
      </c>
      <c r="F67" s="27">
        <f t="shared" si="0"/>
        <v>0</v>
      </c>
    </row>
    <row r="68" spans="1:6" ht="15.75">
      <c r="A68" s="2">
        <v>65</v>
      </c>
      <c r="B68" s="9" t="s">
        <v>81</v>
      </c>
      <c r="C68" s="9" t="s">
        <v>8</v>
      </c>
      <c r="D68" s="10">
        <v>1</v>
      </c>
      <c r="E68" s="10">
        <v>54</v>
      </c>
      <c r="F68" s="27">
        <f aca="true" t="shared" si="1" ref="F68:F131">D68/E68</f>
        <v>0.018518518518518517</v>
      </c>
    </row>
    <row r="69" spans="1:6" ht="15.75">
      <c r="A69" s="2">
        <v>66</v>
      </c>
      <c r="B69" s="9" t="s">
        <v>82</v>
      </c>
      <c r="C69" s="9" t="s">
        <v>8</v>
      </c>
      <c r="D69" s="10" t="s">
        <v>11</v>
      </c>
      <c r="E69" s="10">
        <v>53</v>
      </c>
      <c r="F69" s="27">
        <f t="shared" si="1"/>
        <v>0</v>
      </c>
    </row>
    <row r="70" spans="1:6" ht="15.75">
      <c r="A70" s="2">
        <v>67</v>
      </c>
      <c r="B70" s="9" t="s">
        <v>83</v>
      </c>
      <c r="C70" s="9" t="s">
        <v>8</v>
      </c>
      <c r="D70" s="10" t="s">
        <v>11</v>
      </c>
      <c r="E70" s="10">
        <v>52</v>
      </c>
      <c r="F70" s="27">
        <f t="shared" si="1"/>
        <v>0</v>
      </c>
    </row>
    <row r="71" spans="1:6" ht="15.75">
      <c r="A71" s="2">
        <v>68</v>
      </c>
      <c r="B71" s="9" t="s">
        <v>84</v>
      </c>
      <c r="C71" s="9" t="s">
        <v>8</v>
      </c>
      <c r="D71" s="10" t="s">
        <v>11</v>
      </c>
      <c r="E71" s="10">
        <v>51</v>
      </c>
      <c r="F71" s="27">
        <f t="shared" si="1"/>
        <v>0</v>
      </c>
    </row>
    <row r="72" spans="1:6" ht="31.5">
      <c r="A72" s="2">
        <v>69</v>
      </c>
      <c r="B72" s="13" t="s">
        <v>85</v>
      </c>
      <c r="C72" s="9" t="s">
        <v>86</v>
      </c>
      <c r="D72" s="10" t="s">
        <v>11</v>
      </c>
      <c r="E72" s="10">
        <v>51</v>
      </c>
      <c r="F72" s="27">
        <f t="shared" si="1"/>
        <v>0</v>
      </c>
    </row>
    <row r="73" spans="1:6" ht="15.75">
      <c r="A73" s="2">
        <v>70</v>
      </c>
      <c r="B73" s="9" t="s">
        <v>87</v>
      </c>
      <c r="C73" s="9" t="s">
        <v>8</v>
      </c>
      <c r="D73" s="10">
        <v>1</v>
      </c>
      <c r="E73" s="10">
        <v>51</v>
      </c>
      <c r="F73" s="27">
        <f t="shared" si="1"/>
        <v>0.0196078431372549</v>
      </c>
    </row>
    <row r="74" spans="1:6" ht="15.75">
      <c r="A74" s="2">
        <v>71</v>
      </c>
      <c r="B74" s="9" t="s">
        <v>88</v>
      </c>
      <c r="C74" s="9" t="s">
        <v>8</v>
      </c>
      <c r="D74" s="10" t="s">
        <v>11</v>
      </c>
      <c r="E74" s="10">
        <v>51</v>
      </c>
      <c r="F74" s="27">
        <f t="shared" si="1"/>
        <v>0</v>
      </c>
    </row>
    <row r="75" spans="1:6" ht="15.75">
      <c r="A75" s="2">
        <v>72</v>
      </c>
      <c r="B75" s="9" t="s">
        <v>89</v>
      </c>
      <c r="C75" s="11" t="s">
        <v>14</v>
      </c>
      <c r="D75" s="10" t="s">
        <v>11</v>
      </c>
      <c r="E75" s="10">
        <v>50</v>
      </c>
      <c r="F75" s="27">
        <f t="shared" si="1"/>
        <v>0</v>
      </c>
    </row>
    <row r="76" spans="1:6" ht="15.75">
      <c r="A76" s="2">
        <v>73</v>
      </c>
      <c r="B76" s="9" t="s">
        <v>90</v>
      </c>
      <c r="C76" s="11" t="s">
        <v>14</v>
      </c>
      <c r="D76" s="10" t="s">
        <v>11</v>
      </c>
      <c r="E76" s="10">
        <v>49</v>
      </c>
      <c r="F76" s="27">
        <f t="shared" si="1"/>
        <v>0</v>
      </c>
    </row>
    <row r="77" spans="1:6" ht="15.75">
      <c r="A77" s="2">
        <v>74</v>
      </c>
      <c r="B77" s="9" t="s">
        <v>91</v>
      </c>
      <c r="C77" s="9" t="s">
        <v>8</v>
      </c>
      <c r="D77" s="10" t="s">
        <v>11</v>
      </c>
      <c r="E77" s="10">
        <v>49</v>
      </c>
      <c r="F77" s="27">
        <f t="shared" si="1"/>
        <v>0</v>
      </c>
    </row>
    <row r="78" spans="1:6" ht="15.75">
      <c r="A78" s="2">
        <v>75</v>
      </c>
      <c r="B78" s="9" t="s">
        <v>92</v>
      </c>
      <c r="C78" s="9" t="s">
        <v>10</v>
      </c>
      <c r="D78" s="10" t="s">
        <v>11</v>
      </c>
      <c r="E78" s="10">
        <v>49</v>
      </c>
      <c r="F78" s="27">
        <f t="shared" si="1"/>
        <v>0</v>
      </c>
    </row>
    <row r="79" spans="1:6" ht="15.75">
      <c r="A79" s="2">
        <v>76</v>
      </c>
      <c r="B79" s="9" t="s">
        <v>93</v>
      </c>
      <c r="C79" s="9" t="s">
        <v>19</v>
      </c>
      <c r="D79" s="10" t="s">
        <v>11</v>
      </c>
      <c r="E79" s="10">
        <v>48</v>
      </c>
      <c r="F79" s="27">
        <f t="shared" si="1"/>
        <v>0</v>
      </c>
    </row>
    <row r="80" spans="1:6" ht="15.75">
      <c r="A80" s="2">
        <v>77</v>
      </c>
      <c r="B80" s="9" t="s">
        <v>94</v>
      </c>
      <c r="C80" s="9" t="s">
        <v>8</v>
      </c>
      <c r="D80" s="10" t="s">
        <v>11</v>
      </c>
      <c r="E80" s="10">
        <v>47</v>
      </c>
      <c r="F80" s="27">
        <f t="shared" si="1"/>
        <v>0</v>
      </c>
    </row>
    <row r="81" spans="1:6" ht="15.75">
      <c r="A81" s="2">
        <v>78</v>
      </c>
      <c r="B81" s="9" t="s">
        <v>95</v>
      </c>
      <c r="C81" s="9" t="s">
        <v>8</v>
      </c>
      <c r="D81" s="10" t="s">
        <v>11</v>
      </c>
      <c r="E81" s="10">
        <v>46</v>
      </c>
      <c r="F81" s="27">
        <f t="shared" si="1"/>
        <v>0</v>
      </c>
    </row>
    <row r="82" spans="1:6" ht="15.75">
      <c r="A82" s="2">
        <v>79</v>
      </c>
      <c r="B82" s="9" t="s">
        <v>96</v>
      </c>
      <c r="C82" s="9" t="s">
        <v>8</v>
      </c>
      <c r="D82" s="10" t="s">
        <v>11</v>
      </c>
      <c r="E82" s="10">
        <v>46</v>
      </c>
      <c r="F82" s="27">
        <f t="shared" si="1"/>
        <v>0</v>
      </c>
    </row>
    <row r="83" spans="1:6" ht="15.75">
      <c r="A83" s="2">
        <v>80</v>
      </c>
      <c r="B83" s="9" t="s">
        <v>97</v>
      </c>
      <c r="C83" s="9" t="s">
        <v>98</v>
      </c>
      <c r="D83" s="10" t="s">
        <v>11</v>
      </c>
      <c r="E83" s="10">
        <v>45</v>
      </c>
      <c r="F83" s="27">
        <f t="shared" si="1"/>
        <v>0</v>
      </c>
    </row>
    <row r="84" spans="1:6" ht="15.75">
      <c r="A84" s="2">
        <v>81</v>
      </c>
      <c r="B84" s="9" t="s">
        <v>99</v>
      </c>
      <c r="C84" s="11" t="s">
        <v>14</v>
      </c>
      <c r="D84" s="10" t="s">
        <v>11</v>
      </c>
      <c r="E84" s="10">
        <v>45</v>
      </c>
      <c r="F84" s="27">
        <f t="shared" si="1"/>
        <v>0</v>
      </c>
    </row>
    <row r="85" spans="1:6" ht="15.75">
      <c r="A85" s="2">
        <v>82</v>
      </c>
      <c r="B85" s="9" t="s">
        <v>100</v>
      </c>
      <c r="C85" s="9" t="s">
        <v>10</v>
      </c>
      <c r="D85" s="10" t="s">
        <v>11</v>
      </c>
      <c r="E85" s="10">
        <v>45</v>
      </c>
      <c r="F85" s="27">
        <f t="shared" si="1"/>
        <v>0</v>
      </c>
    </row>
    <row r="86" spans="1:6" ht="15.75">
      <c r="A86" s="2">
        <v>83</v>
      </c>
      <c r="B86" s="9" t="s">
        <v>101</v>
      </c>
      <c r="C86" s="9" t="s">
        <v>10</v>
      </c>
      <c r="D86" s="10" t="s">
        <v>11</v>
      </c>
      <c r="E86" s="10">
        <v>45</v>
      </c>
      <c r="F86" s="27">
        <f t="shared" si="1"/>
        <v>0</v>
      </c>
    </row>
    <row r="87" spans="1:6" ht="15.75">
      <c r="A87" s="2">
        <v>84</v>
      </c>
      <c r="B87" s="9" t="s">
        <v>102</v>
      </c>
      <c r="C87" s="9" t="s">
        <v>8</v>
      </c>
      <c r="D87" s="10" t="s">
        <v>11</v>
      </c>
      <c r="E87" s="10">
        <v>45</v>
      </c>
      <c r="F87" s="27">
        <f t="shared" si="1"/>
        <v>0</v>
      </c>
    </row>
    <row r="88" spans="1:6" ht="15.75">
      <c r="A88" s="2">
        <v>85</v>
      </c>
      <c r="B88" s="9" t="s">
        <v>103</v>
      </c>
      <c r="C88" s="9" t="s">
        <v>8</v>
      </c>
      <c r="D88" s="10" t="s">
        <v>11</v>
      </c>
      <c r="E88" s="10">
        <v>44</v>
      </c>
      <c r="F88" s="27">
        <f t="shared" si="1"/>
        <v>0</v>
      </c>
    </row>
    <row r="89" spans="1:6" ht="15.75">
      <c r="A89" s="2">
        <v>86</v>
      </c>
      <c r="B89" s="9" t="s">
        <v>104</v>
      </c>
      <c r="C89" s="9" t="s">
        <v>105</v>
      </c>
      <c r="D89" s="10" t="s">
        <v>11</v>
      </c>
      <c r="E89" s="10">
        <v>43</v>
      </c>
      <c r="F89" s="27">
        <f t="shared" si="1"/>
        <v>0</v>
      </c>
    </row>
    <row r="90" spans="1:6" ht="15.75">
      <c r="A90" s="2">
        <v>87</v>
      </c>
      <c r="B90" s="9" t="s">
        <v>106</v>
      </c>
      <c r="C90" s="9" t="s">
        <v>62</v>
      </c>
      <c r="D90" s="10">
        <v>3</v>
      </c>
      <c r="E90" s="10">
        <v>43</v>
      </c>
      <c r="F90" s="27">
        <f t="shared" si="1"/>
        <v>0.06976744186046512</v>
      </c>
    </row>
    <row r="91" spans="1:6" ht="15.75">
      <c r="A91" s="2">
        <v>88</v>
      </c>
      <c r="B91" s="9" t="s">
        <v>107</v>
      </c>
      <c r="C91" s="9" t="s">
        <v>10</v>
      </c>
      <c r="D91" s="10">
        <v>1</v>
      </c>
      <c r="E91" s="10">
        <v>43</v>
      </c>
      <c r="F91" s="27">
        <f t="shared" si="1"/>
        <v>0.023255813953488372</v>
      </c>
    </row>
    <row r="92" spans="1:6" ht="15.75">
      <c r="A92" s="2">
        <v>89</v>
      </c>
      <c r="B92" s="9" t="s">
        <v>108</v>
      </c>
      <c r="C92" s="9" t="s">
        <v>8</v>
      </c>
      <c r="D92" s="10" t="s">
        <v>11</v>
      </c>
      <c r="E92" s="10">
        <v>43</v>
      </c>
      <c r="F92" s="27">
        <f t="shared" si="1"/>
        <v>0</v>
      </c>
    </row>
    <row r="93" spans="1:6" ht="15.75">
      <c r="A93" s="2">
        <v>90</v>
      </c>
      <c r="B93" s="9" t="s">
        <v>109</v>
      </c>
      <c r="C93" s="11" t="s">
        <v>14</v>
      </c>
      <c r="D93" s="10" t="s">
        <v>11</v>
      </c>
      <c r="E93" s="10">
        <v>42</v>
      </c>
      <c r="F93" s="27">
        <f t="shared" si="1"/>
        <v>0</v>
      </c>
    </row>
    <row r="94" spans="1:6" ht="15.75">
      <c r="A94" s="2">
        <v>91</v>
      </c>
      <c r="B94" s="9" t="s">
        <v>110</v>
      </c>
      <c r="C94" s="9" t="s">
        <v>86</v>
      </c>
      <c r="D94" s="10" t="s">
        <v>11</v>
      </c>
      <c r="E94" s="10">
        <v>42</v>
      </c>
      <c r="F94" s="27">
        <f t="shared" si="1"/>
        <v>0</v>
      </c>
    </row>
    <row r="95" spans="1:6" ht="15.75">
      <c r="A95" s="2">
        <v>92</v>
      </c>
      <c r="B95" s="9" t="s">
        <v>111</v>
      </c>
      <c r="C95" s="9" t="s">
        <v>8</v>
      </c>
      <c r="D95" s="10" t="s">
        <v>11</v>
      </c>
      <c r="E95" s="10">
        <v>42</v>
      </c>
      <c r="F95" s="27">
        <f t="shared" si="1"/>
        <v>0</v>
      </c>
    </row>
    <row r="96" spans="1:6" ht="15.75">
      <c r="A96" s="2">
        <v>93</v>
      </c>
      <c r="B96" s="9" t="s">
        <v>112</v>
      </c>
      <c r="C96" s="9" t="s">
        <v>8</v>
      </c>
      <c r="D96" s="10">
        <v>1</v>
      </c>
      <c r="E96" s="10">
        <v>42</v>
      </c>
      <c r="F96" s="27">
        <f t="shared" si="1"/>
        <v>0.023809523809523808</v>
      </c>
    </row>
    <row r="97" spans="1:6" ht="15.75">
      <c r="A97" s="2">
        <v>94</v>
      </c>
      <c r="B97" s="9" t="s">
        <v>113</v>
      </c>
      <c r="C97" s="9" t="s">
        <v>86</v>
      </c>
      <c r="D97" s="10" t="s">
        <v>11</v>
      </c>
      <c r="E97" s="10">
        <v>41</v>
      </c>
      <c r="F97" s="27">
        <f t="shared" si="1"/>
        <v>0</v>
      </c>
    </row>
    <row r="98" spans="1:6" ht="15.75">
      <c r="A98" s="2">
        <v>95</v>
      </c>
      <c r="B98" s="9" t="s">
        <v>114</v>
      </c>
      <c r="C98" s="9" t="s">
        <v>8</v>
      </c>
      <c r="D98" s="10" t="s">
        <v>11</v>
      </c>
      <c r="E98" s="10">
        <v>41</v>
      </c>
      <c r="F98" s="27">
        <f t="shared" si="1"/>
        <v>0</v>
      </c>
    </row>
    <row r="99" spans="1:6" ht="15.75">
      <c r="A99" s="2">
        <v>96</v>
      </c>
      <c r="B99" s="9" t="s">
        <v>115</v>
      </c>
      <c r="C99" s="9" t="s">
        <v>19</v>
      </c>
      <c r="D99" s="10" t="s">
        <v>11</v>
      </c>
      <c r="E99" s="10">
        <v>41</v>
      </c>
      <c r="F99" s="27">
        <f t="shared" si="1"/>
        <v>0</v>
      </c>
    </row>
    <row r="100" spans="1:6" ht="15.75">
      <c r="A100" s="2">
        <v>97</v>
      </c>
      <c r="B100" s="9" t="s">
        <v>116</v>
      </c>
      <c r="C100" s="11" t="s">
        <v>14</v>
      </c>
      <c r="D100" s="10" t="s">
        <v>11</v>
      </c>
      <c r="E100" s="10">
        <v>40</v>
      </c>
      <c r="F100" s="27">
        <f t="shared" si="1"/>
        <v>0</v>
      </c>
    </row>
    <row r="101" spans="1:6" ht="15.75">
      <c r="A101" s="2">
        <v>98</v>
      </c>
      <c r="B101" s="9" t="s">
        <v>117</v>
      </c>
      <c r="C101" s="9" t="s">
        <v>8</v>
      </c>
      <c r="D101" s="10" t="s">
        <v>11</v>
      </c>
      <c r="E101" s="10">
        <v>40</v>
      </c>
      <c r="F101" s="27">
        <f t="shared" si="1"/>
        <v>0</v>
      </c>
    </row>
    <row r="102" spans="1:6" ht="15.75">
      <c r="A102" s="2">
        <v>99</v>
      </c>
      <c r="B102" s="9" t="s">
        <v>118</v>
      </c>
      <c r="C102" s="9" t="s">
        <v>8</v>
      </c>
      <c r="D102" s="10">
        <v>1</v>
      </c>
      <c r="E102" s="10">
        <v>40</v>
      </c>
      <c r="F102" s="27">
        <f t="shared" si="1"/>
        <v>0.025</v>
      </c>
    </row>
    <row r="103" spans="1:6" ht="15.75">
      <c r="A103" s="2">
        <v>100</v>
      </c>
      <c r="B103" s="9" t="s">
        <v>119</v>
      </c>
      <c r="C103" s="9" t="s">
        <v>8</v>
      </c>
      <c r="D103" s="10" t="s">
        <v>11</v>
      </c>
      <c r="E103" s="10">
        <v>39</v>
      </c>
      <c r="F103" s="27">
        <f t="shared" si="1"/>
        <v>0</v>
      </c>
    </row>
    <row r="104" spans="1:6" ht="15.75">
      <c r="A104" s="2">
        <v>101</v>
      </c>
      <c r="B104" s="9" t="s">
        <v>120</v>
      </c>
      <c r="C104" s="9" t="s">
        <v>43</v>
      </c>
      <c r="D104" s="10" t="s">
        <v>11</v>
      </c>
      <c r="E104" s="10">
        <v>39</v>
      </c>
      <c r="F104" s="27">
        <f t="shared" si="1"/>
        <v>0</v>
      </c>
    </row>
    <row r="105" spans="1:6" ht="15.75">
      <c r="A105" s="2">
        <v>102</v>
      </c>
      <c r="B105" s="9" t="s">
        <v>121</v>
      </c>
      <c r="C105" s="9" t="s">
        <v>8</v>
      </c>
      <c r="D105" s="10" t="s">
        <v>11</v>
      </c>
      <c r="E105" s="10">
        <v>39</v>
      </c>
      <c r="F105" s="27">
        <f t="shared" si="1"/>
        <v>0</v>
      </c>
    </row>
    <row r="106" spans="1:6" ht="15.75">
      <c r="A106" s="2">
        <v>103</v>
      </c>
      <c r="B106" s="9" t="s">
        <v>122</v>
      </c>
      <c r="C106" s="9" t="s">
        <v>105</v>
      </c>
      <c r="D106" s="10" t="s">
        <v>11</v>
      </c>
      <c r="E106" s="10">
        <v>38</v>
      </c>
      <c r="F106" s="27">
        <f t="shared" si="1"/>
        <v>0</v>
      </c>
    </row>
    <row r="107" spans="1:6" ht="15.75">
      <c r="A107" s="2">
        <v>104</v>
      </c>
      <c r="B107" s="9" t="s">
        <v>123</v>
      </c>
      <c r="C107" s="9" t="s">
        <v>8</v>
      </c>
      <c r="D107" s="10">
        <v>1</v>
      </c>
      <c r="E107" s="10">
        <v>38</v>
      </c>
      <c r="F107" s="27">
        <f t="shared" si="1"/>
        <v>0.02631578947368421</v>
      </c>
    </row>
    <row r="108" spans="1:6" ht="15.75">
      <c r="A108" s="2">
        <v>105</v>
      </c>
      <c r="B108" s="9" t="s">
        <v>124</v>
      </c>
      <c r="C108" s="9" t="s">
        <v>62</v>
      </c>
      <c r="D108" s="10" t="s">
        <v>11</v>
      </c>
      <c r="E108" s="10">
        <v>37</v>
      </c>
      <c r="F108" s="27">
        <f t="shared" si="1"/>
        <v>0</v>
      </c>
    </row>
    <row r="109" spans="1:6" ht="15.75">
      <c r="A109" s="2">
        <v>106</v>
      </c>
      <c r="B109" s="9" t="s">
        <v>125</v>
      </c>
      <c r="C109" s="9" t="s">
        <v>8</v>
      </c>
      <c r="D109" s="10" t="s">
        <v>11</v>
      </c>
      <c r="E109" s="10">
        <v>36</v>
      </c>
      <c r="F109" s="27">
        <f t="shared" si="1"/>
        <v>0</v>
      </c>
    </row>
    <row r="110" spans="1:6" ht="15.75">
      <c r="A110" s="2">
        <v>107</v>
      </c>
      <c r="B110" s="9" t="s">
        <v>126</v>
      </c>
      <c r="C110" s="9" t="s">
        <v>8</v>
      </c>
      <c r="D110" s="10" t="s">
        <v>11</v>
      </c>
      <c r="E110" s="10">
        <v>36</v>
      </c>
      <c r="F110" s="27">
        <f t="shared" si="1"/>
        <v>0</v>
      </c>
    </row>
    <row r="111" spans="1:6" ht="15.75">
      <c r="A111" s="2">
        <v>108</v>
      </c>
      <c r="B111" s="9" t="s">
        <v>127</v>
      </c>
      <c r="C111" s="9" t="s">
        <v>73</v>
      </c>
      <c r="D111" s="10">
        <v>1</v>
      </c>
      <c r="E111" s="10">
        <v>35</v>
      </c>
      <c r="F111" s="27">
        <f t="shared" si="1"/>
        <v>0.02857142857142857</v>
      </c>
    </row>
    <row r="112" spans="1:6" ht="15.75">
      <c r="A112" s="2">
        <v>109</v>
      </c>
      <c r="B112" s="9" t="s">
        <v>128</v>
      </c>
      <c r="C112" s="9" t="s">
        <v>8</v>
      </c>
      <c r="D112" s="10" t="s">
        <v>11</v>
      </c>
      <c r="E112" s="10">
        <v>35</v>
      </c>
      <c r="F112" s="27">
        <f t="shared" si="1"/>
        <v>0</v>
      </c>
    </row>
    <row r="113" spans="1:6" ht="15.75">
      <c r="A113" s="2">
        <v>110</v>
      </c>
      <c r="B113" s="9" t="s">
        <v>129</v>
      </c>
      <c r="C113" s="9" t="s">
        <v>8</v>
      </c>
      <c r="D113" s="10" t="s">
        <v>11</v>
      </c>
      <c r="E113" s="10">
        <v>35</v>
      </c>
      <c r="F113" s="27">
        <f t="shared" si="1"/>
        <v>0</v>
      </c>
    </row>
    <row r="114" spans="1:6" ht="15.75">
      <c r="A114" s="2">
        <v>111</v>
      </c>
      <c r="B114" s="9" t="s">
        <v>130</v>
      </c>
      <c r="C114" s="9" t="s">
        <v>8</v>
      </c>
      <c r="D114" s="10" t="s">
        <v>11</v>
      </c>
      <c r="E114" s="10">
        <v>35</v>
      </c>
      <c r="F114" s="27">
        <f t="shared" si="1"/>
        <v>0</v>
      </c>
    </row>
    <row r="115" spans="1:6" ht="15.75">
      <c r="A115" s="2">
        <v>112</v>
      </c>
      <c r="B115" s="9" t="s">
        <v>131</v>
      </c>
      <c r="C115" s="9" t="s">
        <v>8</v>
      </c>
      <c r="D115" s="10" t="s">
        <v>11</v>
      </c>
      <c r="E115" s="10">
        <v>35</v>
      </c>
      <c r="F115" s="27">
        <f t="shared" si="1"/>
        <v>0</v>
      </c>
    </row>
    <row r="116" spans="1:6" ht="15.75">
      <c r="A116" s="2">
        <v>113</v>
      </c>
      <c r="B116" s="9" t="s">
        <v>132</v>
      </c>
      <c r="C116" s="9" t="s">
        <v>8</v>
      </c>
      <c r="D116" s="10" t="s">
        <v>11</v>
      </c>
      <c r="E116" s="10">
        <v>35</v>
      </c>
      <c r="F116" s="27">
        <f t="shared" si="1"/>
        <v>0</v>
      </c>
    </row>
    <row r="117" spans="1:6" ht="15.75">
      <c r="A117" s="2">
        <v>114</v>
      </c>
      <c r="B117" s="9" t="s">
        <v>133</v>
      </c>
      <c r="C117" s="9" t="s">
        <v>8</v>
      </c>
      <c r="D117" s="10" t="s">
        <v>11</v>
      </c>
      <c r="E117" s="10">
        <v>35</v>
      </c>
      <c r="F117" s="27">
        <f t="shared" si="1"/>
        <v>0</v>
      </c>
    </row>
    <row r="118" spans="1:6" ht="15.75">
      <c r="A118" s="2">
        <v>115</v>
      </c>
      <c r="B118" s="9" t="s">
        <v>134</v>
      </c>
      <c r="C118" s="9" t="s">
        <v>8</v>
      </c>
      <c r="D118" s="10">
        <v>3</v>
      </c>
      <c r="E118" s="10">
        <v>34</v>
      </c>
      <c r="F118" s="27">
        <f t="shared" si="1"/>
        <v>0.08823529411764706</v>
      </c>
    </row>
    <row r="119" spans="1:6" ht="15.75">
      <c r="A119" s="2">
        <v>116</v>
      </c>
      <c r="B119" s="9" t="s">
        <v>135</v>
      </c>
      <c r="C119" s="9" t="s">
        <v>8</v>
      </c>
      <c r="D119" s="10">
        <v>3</v>
      </c>
      <c r="E119" s="10">
        <v>34</v>
      </c>
      <c r="F119" s="27">
        <f t="shared" si="1"/>
        <v>0.08823529411764706</v>
      </c>
    </row>
    <row r="120" spans="1:6" ht="15.75">
      <c r="A120" s="2">
        <v>117</v>
      </c>
      <c r="B120" s="9" t="s">
        <v>136</v>
      </c>
      <c r="C120" s="9" t="s">
        <v>8</v>
      </c>
      <c r="D120" s="10" t="s">
        <v>11</v>
      </c>
      <c r="E120" s="10">
        <v>34</v>
      </c>
      <c r="F120" s="27">
        <f t="shared" si="1"/>
        <v>0</v>
      </c>
    </row>
    <row r="121" spans="1:6" ht="15.75">
      <c r="A121" s="2">
        <v>118</v>
      </c>
      <c r="B121" s="9" t="s">
        <v>137</v>
      </c>
      <c r="C121" s="9" t="s">
        <v>19</v>
      </c>
      <c r="D121" s="10" t="s">
        <v>11</v>
      </c>
      <c r="E121" s="10">
        <v>34</v>
      </c>
      <c r="F121" s="27">
        <f t="shared" si="1"/>
        <v>0</v>
      </c>
    </row>
    <row r="122" spans="1:6" ht="15.75">
      <c r="A122" s="2">
        <v>119</v>
      </c>
      <c r="B122" s="9" t="s">
        <v>138</v>
      </c>
      <c r="C122" s="9" t="s">
        <v>86</v>
      </c>
      <c r="D122" s="10" t="s">
        <v>11</v>
      </c>
      <c r="E122" s="10">
        <v>34</v>
      </c>
      <c r="F122" s="27">
        <f t="shared" si="1"/>
        <v>0</v>
      </c>
    </row>
    <row r="123" spans="1:6" ht="15.75">
      <c r="A123" s="2">
        <v>120</v>
      </c>
      <c r="B123" s="9" t="s">
        <v>139</v>
      </c>
      <c r="C123" s="9" t="s">
        <v>19</v>
      </c>
      <c r="D123" s="10" t="s">
        <v>11</v>
      </c>
      <c r="E123" s="10">
        <v>33</v>
      </c>
      <c r="F123" s="27">
        <f t="shared" si="1"/>
        <v>0</v>
      </c>
    </row>
    <row r="124" spans="1:6" ht="15.75">
      <c r="A124" s="2">
        <v>121</v>
      </c>
      <c r="B124" s="9" t="s">
        <v>140</v>
      </c>
      <c r="C124" s="9" t="s">
        <v>8</v>
      </c>
      <c r="D124" s="10" t="s">
        <v>11</v>
      </c>
      <c r="E124" s="10">
        <v>33</v>
      </c>
      <c r="F124" s="27">
        <f t="shared" si="1"/>
        <v>0</v>
      </c>
    </row>
    <row r="125" spans="1:6" ht="15.75">
      <c r="A125" s="2">
        <v>122</v>
      </c>
      <c r="B125" s="9" t="s">
        <v>141</v>
      </c>
      <c r="C125" s="9" t="s">
        <v>8</v>
      </c>
      <c r="D125" s="10" t="s">
        <v>11</v>
      </c>
      <c r="E125" s="10">
        <v>33</v>
      </c>
      <c r="F125" s="27">
        <f t="shared" si="1"/>
        <v>0</v>
      </c>
    </row>
    <row r="126" spans="1:6" ht="15.75">
      <c r="A126" s="2">
        <v>123</v>
      </c>
      <c r="B126" s="9" t="s">
        <v>142</v>
      </c>
      <c r="C126" s="9" t="s">
        <v>10</v>
      </c>
      <c r="D126" s="10">
        <v>1</v>
      </c>
      <c r="E126" s="10">
        <v>32</v>
      </c>
      <c r="F126" s="27">
        <f t="shared" si="1"/>
        <v>0.03125</v>
      </c>
    </row>
    <row r="127" spans="1:6" ht="15.75">
      <c r="A127" s="2">
        <v>124</v>
      </c>
      <c r="B127" s="9" t="s">
        <v>143</v>
      </c>
      <c r="C127" s="9" t="s">
        <v>8</v>
      </c>
      <c r="D127" s="10" t="s">
        <v>11</v>
      </c>
      <c r="E127" s="10">
        <v>32</v>
      </c>
      <c r="F127" s="27">
        <f t="shared" si="1"/>
        <v>0</v>
      </c>
    </row>
    <row r="128" spans="1:6" ht="15.75">
      <c r="A128" s="2">
        <v>125</v>
      </c>
      <c r="B128" s="9" t="s">
        <v>144</v>
      </c>
      <c r="C128" s="9" t="s">
        <v>8</v>
      </c>
      <c r="D128" s="10">
        <v>3</v>
      </c>
      <c r="E128" s="10">
        <v>32</v>
      </c>
      <c r="F128" s="27">
        <f t="shared" si="1"/>
        <v>0.09375</v>
      </c>
    </row>
    <row r="129" spans="1:6" ht="15.75">
      <c r="A129" s="2">
        <v>126</v>
      </c>
      <c r="B129" s="9" t="s">
        <v>145</v>
      </c>
      <c r="C129" s="9" t="s">
        <v>8</v>
      </c>
      <c r="D129" s="10" t="s">
        <v>11</v>
      </c>
      <c r="E129" s="10">
        <v>31</v>
      </c>
      <c r="F129" s="27">
        <f t="shared" si="1"/>
        <v>0</v>
      </c>
    </row>
    <row r="130" spans="1:6" ht="15.75">
      <c r="A130" s="2">
        <v>127</v>
      </c>
      <c r="B130" s="9" t="s">
        <v>146</v>
      </c>
      <c r="C130" s="9" t="s">
        <v>10</v>
      </c>
      <c r="D130" s="10">
        <v>4</v>
      </c>
      <c r="E130" s="10">
        <v>31</v>
      </c>
      <c r="F130" s="27">
        <f t="shared" si="1"/>
        <v>0.12903225806451613</v>
      </c>
    </row>
    <row r="131" spans="1:6" ht="15.75">
      <c r="A131" s="2">
        <v>128</v>
      </c>
      <c r="B131" s="9" t="s">
        <v>147</v>
      </c>
      <c r="C131" s="9" t="s">
        <v>8</v>
      </c>
      <c r="D131" s="10" t="s">
        <v>11</v>
      </c>
      <c r="E131" s="10">
        <v>29</v>
      </c>
      <c r="F131" s="27">
        <f t="shared" si="1"/>
        <v>0</v>
      </c>
    </row>
    <row r="132" spans="1:6" ht="15.75">
      <c r="A132" s="2">
        <v>129</v>
      </c>
      <c r="B132" s="9" t="s">
        <v>148</v>
      </c>
      <c r="C132" s="9" t="s">
        <v>8</v>
      </c>
      <c r="D132" s="10">
        <v>1</v>
      </c>
      <c r="E132" s="10">
        <v>28</v>
      </c>
      <c r="F132" s="27">
        <f aca="true" t="shared" si="2" ref="F132:F195">D132/E132</f>
        <v>0.03571428571428571</v>
      </c>
    </row>
    <row r="133" spans="1:6" ht="15.75">
      <c r="A133" s="2">
        <v>130</v>
      </c>
      <c r="B133" s="9" t="s">
        <v>149</v>
      </c>
      <c r="C133" s="9" t="s">
        <v>10</v>
      </c>
      <c r="D133" s="10" t="s">
        <v>11</v>
      </c>
      <c r="E133" s="10">
        <v>28</v>
      </c>
      <c r="F133" s="27">
        <f t="shared" si="2"/>
        <v>0</v>
      </c>
    </row>
    <row r="134" spans="1:6" ht="15.75">
      <c r="A134" s="2">
        <v>131</v>
      </c>
      <c r="B134" s="9" t="s">
        <v>150</v>
      </c>
      <c r="C134" s="9" t="s">
        <v>8</v>
      </c>
      <c r="D134" s="10" t="s">
        <v>11</v>
      </c>
      <c r="E134" s="10">
        <v>28</v>
      </c>
      <c r="F134" s="27">
        <f t="shared" si="2"/>
        <v>0</v>
      </c>
    </row>
    <row r="135" spans="1:6" ht="15.75">
      <c r="A135" s="2">
        <v>132</v>
      </c>
      <c r="B135" s="9" t="s">
        <v>151</v>
      </c>
      <c r="C135" s="9" t="s">
        <v>8</v>
      </c>
      <c r="D135" s="10" t="s">
        <v>11</v>
      </c>
      <c r="E135" s="10">
        <v>28</v>
      </c>
      <c r="F135" s="27">
        <f t="shared" si="2"/>
        <v>0</v>
      </c>
    </row>
    <row r="136" spans="1:6" ht="15.75">
      <c r="A136" s="2">
        <v>133</v>
      </c>
      <c r="B136" s="9" t="s">
        <v>152</v>
      </c>
      <c r="C136" s="9" t="s">
        <v>8</v>
      </c>
      <c r="D136" s="10" t="s">
        <v>11</v>
      </c>
      <c r="E136" s="10">
        <v>28</v>
      </c>
      <c r="F136" s="27">
        <f t="shared" si="2"/>
        <v>0</v>
      </c>
    </row>
    <row r="137" spans="1:6" ht="15.75">
      <c r="A137" s="2">
        <v>134</v>
      </c>
      <c r="B137" s="9" t="s">
        <v>153</v>
      </c>
      <c r="C137" s="9" t="s">
        <v>10</v>
      </c>
      <c r="D137" s="10">
        <v>1</v>
      </c>
      <c r="E137" s="10">
        <v>28</v>
      </c>
      <c r="F137" s="27">
        <f t="shared" si="2"/>
        <v>0.03571428571428571</v>
      </c>
    </row>
    <row r="138" spans="1:6" ht="15.75">
      <c r="A138" s="2">
        <v>135</v>
      </c>
      <c r="B138" s="9" t="s">
        <v>154</v>
      </c>
      <c r="C138" s="11" t="s">
        <v>14</v>
      </c>
      <c r="D138" s="10" t="s">
        <v>11</v>
      </c>
      <c r="E138" s="10">
        <v>27</v>
      </c>
      <c r="F138" s="27">
        <f t="shared" si="2"/>
        <v>0</v>
      </c>
    </row>
    <row r="139" spans="1:6" ht="15.75">
      <c r="A139" s="2">
        <v>136</v>
      </c>
      <c r="B139" s="9" t="s">
        <v>155</v>
      </c>
      <c r="C139" s="9" t="s">
        <v>8</v>
      </c>
      <c r="D139" s="10" t="s">
        <v>11</v>
      </c>
      <c r="E139" s="10">
        <v>27</v>
      </c>
      <c r="F139" s="27">
        <f t="shared" si="2"/>
        <v>0</v>
      </c>
    </row>
    <row r="140" spans="1:6" ht="15.75">
      <c r="A140" s="2">
        <v>137</v>
      </c>
      <c r="B140" s="9" t="s">
        <v>156</v>
      </c>
      <c r="C140" s="9" t="s">
        <v>43</v>
      </c>
      <c r="D140" s="10" t="s">
        <v>11</v>
      </c>
      <c r="E140" s="10">
        <v>27</v>
      </c>
      <c r="F140" s="27">
        <f t="shared" si="2"/>
        <v>0</v>
      </c>
    </row>
    <row r="141" spans="1:6" ht="15.75">
      <c r="A141" s="2">
        <v>138</v>
      </c>
      <c r="B141" s="9" t="s">
        <v>157</v>
      </c>
      <c r="C141" s="9" t="s">
        <v>10</v>
      </c>
      <c r="D141" s="10" t="s">
        <v>11</v>
      </c>
      <c r="E141" s="10">
        <v>26</v>
      </c>
      <c r="F141" s="27">
        <f t="shared" si="2"/>
        <v>0</v>
      </c>
    </row>
    <row r="142" spans="1:6" ht="15.75">
      <c r="A142" s="2">
        <v>139</v>
      </c>
      <c r="B142" s="9" t="s">
        <v>158</v>
      </c>
      <c r="C142" s="9" t="s">
        <v>8</v>
      </c>
      <c r="D142" s="10">
        <v>0</v>
      </c>
      <c r="E142" s="10">
        <v>25</v>
      </c>
      <c r="F142" s="27">
        <f t="shared" si="2"/>
        <v>0</v>
      </c>
    </row>
    <row r="143" spans="1:6" ht="15.75">
      <c r="A143" s="2">
        <v>140</v>
      </c>
      <c r="B143" s="9" t="s">
        <v>159</v>
      </c>
      <c r="C143" s="9" t="s">
        <v>8</v>
      </c>
      <c r="D143" s="10" t="s">
        <v>11</v>
      </c>
      <c r="E143" s="10">
        <v>25</v>
      </c>
      <c r="F143" s="27">
        <f t="shared" si="2"/>
        <v>0</v>
      </c>
    </row>
    <row r="144" spans="1:6" ht="15.75">
      <c r="A144" s="2">
        <v>141</v>
      </c>
      <c r="B144" s="9" t="s">
        <v>160</v>
      </c>
      <c r="C144" s="9" t="s">
        <v>8</v>
      </c>
      <c r="D144" s="10" t="s">
        <v>11</v>
      </c>
      <c r="E144" s="10">
        <v>25</v>
      </c>
      <c r="F144" s="27">
        <f t="shared" si="2"/>
        <v>0</v>
      </c>
    </row>
    <row r="145" spans="1:6" ht="15.75">
      <c r="A145" s="2">
        <v>142</v>
      </c>
      <c r="B145" s="9" t="s">
        <v>161</v>
      </c>
      <c r="C145" s="9" t="s">
        <v>8</v>
      </c>
      <c r="D145" s="10">
        <v>7</v>
      </c>
      <c r="E145" s="10">
        <v>25</v>
      </c>
      <c r="F145" s="27">
        <f t="shared" si="2"/>
        <v>0.28</v>
      </c>
    </row>
    <row r="146" spans="1:6" ht="15.75">
      <c r="A146" s="2">
        <v>143</v>
      </c>
      <c r="B146" s="9" t="s">
        <v>162</v>
      </c>
      <c r="C146" s="9" t="s">
        <v>8</v>
      </c>
      <c r="D146" s="10" t="s">
        <v>11</v>
      </c>
      <c r="E146" s="10">
        <v>24</v>
      </c>
      <c r="F146" s="27">
        <f t="shared" si="2"/>
        <v>0</v>
      </c>
    </row>
    <row r="147" spans="1:6" ht="15.75">
      <c r="A147" s="2">
        <v>144</v>
      </c>
      <c r="B147" s="9" t="s">
        <v>163</v>
      </c>
      <c r="C147" s="9" t="s">
        <v>8</v>
      </c>
      <c r="D147" s="10" t="s">
        <v>11</v>
      </c>
      <c r="E147" s="10">
        <v>24</v>
      </c>
      <c r="F147" s="27">
        <f t="shared" si="2"/>
        <v>0</v>
      </c>
    </row>
    <row r="148" spans="1:6" ht="15.75">
      <c r="A148" s="2">
        <v>145</v>
      </c>
      <c r="B148" s="9" t="s">
        <v>164</v>
      </c>
      <c r="C148" s="9" t="s">
        <v>165</v>
      </c>
      <c r="D148" s="10" t="s">
        <v>11</v>
      </c>
      <c r="E148" s="10">
        <v>23</v>
      </c>
      <c r="F148" s="27">
        <f t="shared" si="2"/>
        <v>0</v>
      </c>
    </row>
    <row r="149" spans="1:6" ht="15.75">
      <c r="A149" s="2">
        <v>146</v>
      </c>
      <c r="B149" s="9" t="s">
        <v>166</v>
      </c>
      <c r="C149" s="9" t="s">
        <v>8</v>
      </c>
      <c r="D149" s="10" t="s">
        <v>11</v>
      </c>
      <c r="E149" s="10">
        <v>23</v>
      </c>
      <c r="F149" s="27">
        <f t="shared" si="2"/>
        <v>0</v>
      </c>
    </row>
    <row r="150" spans="1:6" ht="15.75">
      <c r="A150" s="2">
        <v>147</v>
      </c>
      <c r="B150" s="9" t="s">
        <v>167</v>
      </c>
      <c r="C150" s="9" t="s">
        <v>8</v>
      </c>
      <c r="D150" s="10" t="s">
        <v>11</v>
      </c>
      <c r="E150" s="10">
        <v>23</v>
      </c>
      <c r="F150" s="27">
        <f t="shared" si="2"/>
        <v>0</v>
      </c>
    </row>
    <row r="151" spans="1:6" ht="15.75">
      <c r="A151" s="2">
        <v>148</v>
      </c>
      <c r="B151" s="9" t="s">
        <v>168</v>
      </c>
      <c r="C151" s="9" t="s">
        <v>8</v>
      </c>
      <c r="D151" s="10" t="s">
        <v>11</v>
      </c>
      <c r="E151" s="10">
        <v>22</v>
      </c>
      <c r="F151" s="27">
        <f t="shared" si="2"/>
        <v>0</v>
      </c>
    </row>
    <row r="152" spans="1:6" ht="15.75">
      <c r="A152" s="2">
        <v>149</v>
      </c>
      <c r="B152" s="9" t="s">
        <v>169</v>
      </c>
      <c r="C152" s="9" t="s">
        <v>8</v>
      </c>
      <c r="D152" s="10" t="s">
        <v>11</v>
      </c>
      <c r="E152" s="10">
        <v>22</v>
      </c>
      <c r="F152" s="27">
        <f t="shared" si="2"/>
        <v>0</v>
      </c>
    </row>
    <row r="153" spans="1:6" ht="15.75">
      <c r="A153" s="2">
        <v>150</v>
      </c>
      <c r="B153" s="9" t="s">
        <v>170</v>
      </c>
      <c r="C153" s="9" t="s">
        <v>8</v>
      </c>
      <c r="D153" s="10" t="s">
        <v>11</v>
      </c>
      <c r="E153" s="10">
        <v>22</v>
      </c>
      <c r="F153" s="27">
        <f t="shared" si="2"/>
        <v>0</v>
      </c>
    </row>
    <row r="154" spans="1:6" ht="15.75">
      <c r="A154" s="2">
        <v>151</v>
      </c>
      <c r="B154" s="9" t="s">
        <v>171</v>
      </c>
      <c r="C154" s="9" t="s">
        <v>8</v>
      </c>
      <c r="D154" s="10" t="s">
        <v>11</v>
      </c>
      <c r="E154" s="10">
        <v>22</v>
      </c>
      <c r="F154" s="27">
        <f t="shared" si="2"/>
        <v>0</v>
      </c>
    </row>
    <row r="155" spans="1:6" ht="15.75">
      <c r="A155" s="2">
        <v>152</v>
      </c>
      <c r="B155" s="9" t="s">
        <v>172</v>
      </c>
      <c r="C155" s="9" t="s">
        <v>173</v>
      </c>
      <c r="D155" s="10" t="s">
        <v>11</v>
      </c>
      <c r="E155" s="10">
        <v>22</v>
      </c>
      <c r="F155" s="27">
        <f t="shared" si="2"/>
        <v>0</v>
      </c>
    </row>
    <row r="156" spans="1:6" ht="15.75">
      <c r="A156" s="2">
        <v>153</v>
      </c>
      <c r="B156" s="9" t="s">
        <v>174</v>
      </c>
      <c r="C156" s="9" t="s">
        <v>10</v>
      </c>
      <c r="D156" s="10" t="s">
        <v>11</v>
      </c>
      <c r="E156" s="10">
        <v>22</v>
      </c>
      <c r="F156" s="27">
        <f t="shared" si="2"/>
        <v>0</v>
      </c>
    </row>
    <row r="157" spans="1:6" ht="15.75">
      <c r="A157" s="2">
        <v>154</v>
      </c>
      <c r="B157" s="9" t="s">
        <v>175</v>
      </c>
      <c r="C157" s="11" t="s">
        <v>14</v>
      </c>
      <c r="D157" s="12" t="s">
        <v>11</v>
      </c>
      <c r="E157" s="10">
        <v>21</v>
      </c>
      <c r="F157" s="27">
        <f t="shared" si="2"/>
        <v>0</v>
      </c>
    </row>
    <row r="158" spans="1:6" ht="15.75">
      <c r="A158" s="2">
        <v>155</v>
      </c>
      <c r="B158" s="9" t="s">
        <v>176</v>
      </c>
      <c r="C158" s="9" t="s">
        <v>8</v>
      </c>
      <c r="D158" s="10" t="s">
        <v>11</v>
      </c>
      <c r="E158" s="10">
        <v>21</v>
      </c>
      <c r="F158" s="27">
        <f t="shared" si="2"/>
        <v>0</v>
      </c>
    </row>
    <row r="159" spans="1:6" ht="15.75">
      <c r="A159" s="2">
        <v>156</v>
      </c>
      <c r="B159" s="9" t="s">
        <v>177</v>
      </c>
      <c r="C159" s="9" t="s">
        <v>8</v>
      </c>
      <c r="D159" s="10" t="s">
        <v>11</v>
      </c>
      <c r="E159" s="10">
        <v>21</v>
      </c>
      <c r="F159" s="27">
        <f t="shared" si="2"/>
        <v>0</v>
      </c>
    </row>
    <row r="160" spans="1:6" ht="15.75">
      <c r="A160" s="2">
        <v>157</v>
      </c>
      <c r="B160" s="9" t="s">
        <v>178</v>
      </c>
      <c r="C160" s="9" t="s">
        <v>10</v>
      </c>
      <c r="D160" s="10">
        <v>1</v>
      </c>
      <c r="E160" s="10">
        <v>21</v>
      </c>
      <c r="F160" s="27">
        <f t="shared" si="2"/>
        <v>0.047619047619047616</v>
      </c>
    </row>
    <row r="161" spans="1:6" ht="15.75">
      <c r="A161" s="2">
        <v>158</v>
      </c>
      <c r="B161" s="9" t="s">
        <v>179</v>
      </c>
      <c r="C161" s="9" t="s">
        <v>180</v>
      </c>
      <c r="D161" s="10" t="s">
        <v>11</v>
      </c>
      <c r="E161" s="10">
        <v>21</v>
      </c>
      <c r="F161" s="27">
        <f t="shared" si="2"/>
        <v>0</v>
      </c>
    </row>
    <row r="162" spans="1:6" ht="15.75">
      <c r="A162" s="2">
        <v>159</v>
      </c>
      <c r="B162" s="9" t="s">
        <v>181</v>
      </c>
      <c r="C162" s="9" t="s">
        <v>86</v>
      </c>
      <c r="D162" s="10" t="s">
        <v>11</v>
      </c>
      <c r="E162" s="10">
        <v>21</v>
      </c>
      <c r="F162" s="27">
        <f t="shared" si="2"/>
        <v>0</v>
      </c>
    </row>
    <row r="163" spans="1:6" ht="15.75">
      <c r="A163" s="2">
        <v>160</v>
      </c>
      <c r="B163" s="9" t="s">
        <v>182</v>
      </c>
      <c r="C163" s="11" t="s">
        <v>14</v>
      </c>
      <c r="D163" s="10" t="s">
        <v>11</v>
      </c>
      <c r="E163" s="10">
        <v>21</v>
      </c>
      <c r="F163" s="27">
        <f t="shared" si="2"/>
        <v>0</v>
      </c>
    </row>
    <row r="164" spans="1:6" ht="15.75">
      <c r="A164" s="2">
        <v>161</v>
      </c>
      <c r="B164" s="9" t="s">
        <v>183</v>
      </c>
      <c r="C164" s="11" t="s">
        <v>14</v>
      </c>
      <c r="D164" s="10" t="s">
        <v>11</v>
      </c>
      <c r="E164" s="10">
        <v>20</v>
      </c>
      <c r="F164" s="27">
        <f t="shared" si="2"/>
        <v>0</v>
      </c>
    </row>
    <row r="165" spans="1:6" ht="15.75">
      <c r="A165" s="2">
        <v>162</v>
      </c>
      <c r="B165" s="9" t="s">
        <v>184</v>
      </c>
      <c r="C165" s="9" t="s">
        <v>19</v>
      </c>
      <c r="D165" s="10" t="s">
        <v>11</v>
      </c>
      <c r="E165" s="10">
        <v>20</v>
      </c>
      <c r="F165" s="27">
        <f t="shared" si="2"/>
        <v>0</v>
      </c>
    </row>
    <row r="166" spans="1:6" ht="15.75">
      <c r="A166" s="2">
        <v>163</v>
      </c>
      <c r="B166" s="9" t="s">
        <v>185</v>
      </c>
      <c r="C166" s="9" t="s">
        <v>8</v>
      </c>
      <c r="D166" s="10" t="s">
        <v>11</v>
      </c>
      <c r="E166" s="10">
        <v>20</v>
      </c>
      <c r="F166" s="27">
        <f t="shared" si="2"/>
        <v>0</v>
      </c>
    </row>
    <row r="167" spans="1:6" ht="15.75">
      <c r="A167" s="2">
        <v>164</v>
      </c>
      <c r="B167" s="9" t="s">
        <v>186</v>
      </c>
      <c r="C167" s="9" t="s">
        <v>86</v>
      </c>
      <c r="D167" s="10" t="s">
        <v>11</v>
      </c>
      <c r="E167" s="10">
        <v>19</v>
      </c>
      <c r="F167" s="27">
        <f t="shared" si="2"/>
        <v>0</v>
      </c>
    </row>
    <row r="168" spans="1:6" ht="15.75">
      <c r="A168" s="2">
        <v>165</v>
      </c>
      <c r="B168" s="9" t="s">
        <v>187</v>
      </c>
      <c r="C168" s="9" t="s">
        <v>8</v>
      </c>
      <c r="D168" s="10" t="s">
        <v>11</v>
      </c>
      <c r="E168" s="10">
        <v>19</v>
      </c>
      <c r="F168" s="27">
        <f t="shared" si="2"/>
        <v>0</v>
      </c>
    </row>
    <row r="169" spans="1:6" ht="15.75">
      <c r="A169" s="2">
        <v>166</v>
      </c>
      <c r="B169" s="9" t="s">
        <v>188</v>
      </c>
      <c r="C169" s="9" t="s">
        <v>19</v>
      </c>
      <c r="D169" s="10" t="s">
        <v>11</v>
      </c>
      <c r="E169" s="10">
        <v>19</v>
      </c>
      <c r="F169" s="27">
        <f t="shared" si="2"/>
        <v>0</v>
      </c>
    </row>
    <row r="170" spans="1:6" ht="15.75">
      <c r="A170" s="2">
        <v>167</v>
      </c>
      <c r="B170" s="9" t="s">
        <v>189</v>
      </c>
      <c r="C170" s="9" t="s">
        <v>8</v>
      </c>
      <c r="D170" s="10" t="s">
        <v>11</v>
      </c>
      <c r="E170" s="10">
        <v>19</v>
      </c>
      <c r="F170" s="27">
        <f t="shared" si="2"/>
        <v>0</v>
      </c>
    </row>
    <row r="171" spans="1:6" ht="15.75">
      <c r="A171" s="2">
        <v>168</v>
      </c>
      <c r="B171" s="9" t="s">
        <v>190</v>
      </c>
      <c r="C171" s="9" t="s">
        <v>8</v>
      </c>
      <c r="D171" s="10" t="s">
        <v>11</v>
      </c>
      <c r="E171" s="10">
        <v>19</v>
      </c>
      <c r="F171" s="27">
        <f t="shared" si="2"/>
        <v>0</v>
      </c>
    </row>
    <row r="172" spans="1:6" ht="15.75">
      <c r="A172" s="2">
        <v>169</v>
      </c>
      <c r="B172" s="9" t="s">
        <v>191</v>
      </c>
      <c r="C172" s="9" t="s">
        <v>10</v>
      </c>
      <c r="D172" s="10" t="s">
        <v>11</v>
      </c>
      <c r="E172" s="10">
        <v>19</v>
      </c>
      <c r="F172" s="27">
        <f t="shared" si="2"/>
        <v>0</v>
      </c>
    </row>
    <row r="173" spans="1:6" ht="15.75">
      <c r="A173" s="2">
        <v>170</v>
      </c>
      <c r="B173" s="9" t="s">
        <v>192</v>
      </c>
      <c r="C173" s="9" t="s">
        <v>8</v>
      </c>
      <c r="D173" s="10">
        <v>2</v>
      </c>
      <c r="E173" s="10">
        <v>19</v>
      </c>
      <c r="F173" s="27">
        <f t="shared" si="2"/>
        <v>0.10526315789473684</v>
      </c>
    </row>
    <row r="174" spans="1:6" ht="15.75">
      <c r="A174" s="2">
        <v>171</v>
      </c>
      <c r="B174" s="9" t="s">
        <v>193</v>
      </c>
      <c r="C174" s="9" t="s">
        <v>8</v>
      </c>
      <c r="D174" s="10">
        <v>0</v>
      </c>
      <c r="E174" s="10">
        <v>19</v>
      </c>
      <c r="F174" s="27">
        <f t="shared" si="2"/>
        <v>0</v>
      </c>
    </row>
    <row r="175" spans="1:6" ht="15.75">
      <c r="A175" s="2">
        <v>172</v>
      </c>
      <c r="B175" s="9" t="s">
        <v>194</v>
      </c>
      <c r="C175" s="9" t="s">
        <v>8</v>
      </c>
      <c r="D175" s="10" t="s">
        <v>11</v>
      </c>
      <c r="E175" s="10">
        <v>18</v>
      </c>
      <c r="F175" s="27">
        <f t="shared" si="2"/>
        <v>0</v>
      </c>
    </row>
    <row r="176" spans="1:6" ht="15.75">
      <c r="A176" s="2">
        <v>173</v>
      </c>
      <c r="B176" s="9" t="s">
        <v>195</v>
      </c>
      <c r="C176" s="9" t="s">
        <v>196</v>
      </c>
      <c r="D176" s="10">
        <v>1</v>
      </c>
      <c r="E176" s="10">
        <v>18</v>
      </c>
      <c r="F176" s="27">
        <f t="shared" si="2"/>
        <v>0.05555555555555555</v>
      </c>
    </row>
    <row r="177" spans="1:6" ht="15.75">
      <c r="A177" s="2">
        <v>174</v>
      </c>
      <c r="B177" s="9" t="s">
        <v>197</v>
      </c>
      <c r="C177" s="9" t="s">
        <v>8</v>
      </c>
      <c r="D177" s="10" t="s">
        <v>11</v>
      </c>
      <c r="E177" s="10">
        <v>18</v>
      </c>
      <c r="F177" s="27">
        <f t="shared" si="2"/>
        <v>0</v>
      </c>
    </row>
    <row r="178" spans="1:6" ht="15.75">
      <c r="A178" s="2">
        <v>175</v>
      </c>
      <c r="B178" s="9" t="s">
        <v>198</v>
      </c>
      <c r="C178" s="9" t="s">
        <v>8</v>
      </c>
      <c r="D178" s="10" t="s">
        <v>11</v>
      </c>
      <c r="E178" s="10">
        <v>18</v>
      </c>
      <c r="F178" s="27">
        <f t="shared" si="2"/>
        <v>0</v>
      </c>
    </row>
    <row r="179" spans="1:6" ht="15.75">
      <c r="A179" s="2">
        <v>176</v>
      </c>
      <c r="B179" s="9" t="s">
        <v>199</v>
      </c>
      <c r="C179" s="9" t="s">
        <v>8</v>
      </c>
      <c r="D179" s="10">
        <v>1</v>
      </c>
      <c r="E179" s="10">
        <v>18</v>
      </c>
      <c r="F179" s="27">
        <f t="shared" si="2"/>
        <v>0.05555555555555555</v>
      </c>
    </row>
    <row r="180" spans="1:6" ht="15.75">
      <c r="A180" s="2">
        <v>177</v>
      </c>
      <c r="B180" s="9" t="s">
        <v>200</v>
      </c>
      <c r="C180" s="9" t="s">
        <v>8</v>
      </c>
      <c r="D180" s="12" t="s">
        <v>11</v>
      </c>
      <c r="E180" s="10">
        <v>17</v>
      </c>
      <c r="F180" s="27">
        <f t="shared" si="2"/>
        <v>0</v>
      </c>
    </row>
    <row r="181" spans="1:6" ht="15.75">
      <c r="A181" s="2">
        <v>178</v>
      </c>
      <c r="B181" s="9" t="s">
        <v>201</v>
      </c>
      <c r="C181" s="9" t="s">
        <v>73</v>
      </c>
      <c r="D181" s="10" t="s">
        <v>11</v>
      </c>
      <c r="E181" s="10">
        <v>17</v>
      </c>
      <c r="F181" s="27">
        <f t="shared" si="2"/>
        <v>0</v>
      </c>
    </row>
    <row r="182" spans="1:6" ht="15.75">
      <c r="A182" s="2">
        <v>179</v>
      </c>
      <c r="B182" s="9" t="s">
        <v>202</v>
      </c>
      <c r="C182" s="9" t="s">
        <v>8</v>
      </c>
      <c r="D182" s="10" t="s">
        <v>11</v>
      </c>
      <c r="E182" s="10">
        <v>17</v>
      </c>
      <c r="F182" s="27">
        <f t="shared" si="2"/>
        <v>0</v>
      </c>
    </row>
    <row r="183" spans="1:6" ht="15.75">
      <c r="A183" s="2">
        <v>180</v>
      </c>
      <c r="B183" s="9" t="s">
        <v>203</v>
      </c>
      <c r="C183" s="11" t="s">
        <v>14</v>
      </c>
      <c r="D183" s="10" t="s">
        <v>11</v>
      </c>
      <c r="E183" s="10">
        <v>17</v>
      </c>
      <c r="F183" s="27">
        <f t="shared" si="2"/>
        <v>0</v>
      </c>
    </row>
    <row r="184" spans="1:6" ht="15.75">
      <c r="A184" s="2">
        <v>181</v>
      </c>
      <c r="B184" s="9" t="s">
        <v>204</v>
      </c>
      <c r="C184" s="9" t="s">
        <v>62</v>
      </c>
      <c r="D184" s="10" t="s">
        <v>11</v>
      </c>
      <c r="E184" s="10">
        <v>17</v>
      </c>
      <c r="F184" s="27">
        <f t="shared" si="2"/>
        <v>0</v>
      </c>
    </row>
    <row r="185" spans="1:6" ht="15.75">
      <c r="A185" s="2">
        <v>182</v>
      </c>
      <c r="B185" s="9" t="s">
        <v>205</v>
      </c>
      <c r="C185" s="9" t="s">
        <v>19</v>
      </c>
      <c r="D185" s="10" t="s">
        <v>11</v>
      </c>
      <c r="E185" s="10">
        <v>17</v>
      </c>
      <c r="F185" s="27">
        <f t="shared" si="2"/>
        <v>0</v>
      </c>
    </row>
    <row r="186" spans="1:6" ht="15.75">
      <c r="A186" s="2">
        <v>183</v>
      </c>
      <c r="B186" s="9" t="s">
        <v>206</v>
      </c>
      <c r="C186" s="9" t="s">
        <v>8</v>
      </c>
      <c r="D186" s="10" t="s">
        <v>11</v>
      </c>
      <c r="E186" s="10">
        <v>17</v>
      </c>
      <c r="F186" s="27">
        <f t="shared" si="2"/>
        <v>0</v>
      </c>
    </row>
    <row r="187" spans="1:6" ht="15.75">
      <c r="A187" s="2">
        <v>184</v>
      </c>
      <c r="B187" s="9" t="s">
        <v>207</v>
      </c>
      <c r="C187" s="9" t="s">
        <v>86</v>
      </c>
      <c r="D187" s="10" t="s">
        <v>11</v>
      </c>
      <c r="E187" s="10">
        <v>16</v>
      </c>
      <c r="F187" s="27">
        <f t="shared" si="2"/>
        <v>0</v>
      </c>
    </row>
    <row r="188" spans="1:6" ht="15.75">
      <c r="A188" s="2">
        <v>185</v>
      </c>
      <c r="B188" s="9" t="s">
        <v>208</v>
      </c>
      <c r="C188" s="9" t="s">
        <v>10</v>
      </c>
      <c r="D188" s="10">
        <v>2</v>
      </c>
      <c r="E188" s="10">
        <v>16</v>
      </c>
      <c r="F188" s="27">
        <f t="shared" si="2"/>
        <v>0.125</v>
      </c>
    </row>
    <row r="189" spans="1:6" ht="15.75">
      <c r="A189" s="2">
        <v>186</v>
      </c>
      <c r="B189" s="9" t="s">
        <v>209</v>
      </c>
      <c r="C189" s="9" t="s">
        <v>8</v>
      </c>
      <c r="D189" s="10" t="s">
        <v>11</v>
      </c>
      <c r="E189" s="10">
        <v>15</v>
      </c>
      <c r="F189" s="27">
        <f t="shared" si="2"/>
        <v>0</v>
      </c>
    </row>
    <row r="190" spans="1:6" ht="15.75">
      <c r="A190" s="2">
        <v>187</v>
      </c>
      <c r="B190" s="9" t="s">
        <v>210</v>
      </c>
      <c r="C190" s="9" t="s">
        <v>8</v>
      </c>
      <c r="D190" s="10" t="s">
        <v>11</v>
      </c>
      <c r="E190" s="10">
        <v>15</v>
      </c>
      <c r="F190" s="27">
        <f t="shared" si="2"/>
        <v>0</v>
      </c>
    </row>
    <row r="191" spans="1:6" ht="15.75">
      <c r="A191" s="2">
        <v>188</v>
      </c>
      <c r="B191" s="9" t="s">
        <v>211</v>
      </c>
      <c r="C191" s="9" t="s">
        <v>43</v>
      </c>
      <c r="D191" s="10" t="s">
        <v>11</v>
      </c>
      <c r="E191" s="10">
        <v>15</v>
      </c>
      <c r="F191" s="27">
        <f t="shared" si="2"/>
        <v>0</v>
      </c>
    </row>
    <row r="192" spans="1:6" ht="15.75">
      <c r="A192" s="2">
        <v>189</v>
      </c>
      <c r="B192" s="9" t="s">
        <v>212</v>
      </c>
      <c r="C192" s="9" t="s">
        <v>8</v>
      </c>
      <c r="D192" s="10" t="s">
        <v>11</v>
      </c>
      <c r="E192" s="10">
        <v>15</v>
      </c>
      <c r="F192" s="27">
        <f t="shared" si="2"/>
        <v>0</v>
      </c>
    </row>
    <row r="193" spans="1:6" ht="15.75">
      <c r="A193" s="2">
        <v>190</v>
      </c>
      <c r="B193" s="9" t="s">
        <v>213</v>
      </c>
      <c r="C193" s="9" t="s">
        <v>8</v>
      </c>
      <c r="D193" s="10" t="s">
        <v>11</v>
      </c>
      <c r="E193" s="10">
        <v>14</v>
      </c>
      <c r="F193" s="27">
        <f t="shared" si="2"/>
        <v>0</v>
      </c>
    </row>
    <row r="194" spans="1:6" ht="15.75">
      <c r="A194" s="2">
        <v>191</v>
      </c>
      <c r="B194" s="9" t="s">
        <v>214</v>
      </c>
      <c r="C194" s="9" t="s">
        <v>8</v>
      </c>
      <c r="D194" s="10" t="s">
        <v>11</v>
      </c>
      <c r="E194" s="10">
        <v>14</v>
      </c>
      <c r="F194" s="27">
        <f t="shared" si="2"/>
        <v>0</v>
      </c>
    </row>
    <row r="195" spans="1:6" ht="15.75">
      <c r="A195" s="2">
        <v>192</v>
      </c>
      <c r="B195" s="9" t="s">
        <v>215</v>
      </c>
      <c r="C195" s="9" t="s">
        <v>8</v>
      </c>
      <c r="D195" s="10" t="s">
        <v>11</v>
      </c>
      <c r="E195" s="10">
        <v>14</v>
      </c>
      <c r="F195" s="27">
        <f t="shared" si="2"/>
        <v>0</v>
      </c>
    </row>
    <row r="196" spans="1:6" ht="15.75">
      <c r="A196" s="2">
        <v>193</v>
      </c>
      <c r="B196" s="9" t="s">
        <v>216</v>
      </c>
      <c r="C196" s="9" t="s">
        <v>8</v>
      </c>
      <c r="D196" s="10" t="s">
        <v>11</v>
      </c>
      <c r="E196" s="10">
        <v>14</v>
      </c>
      <c r="F196" s="27">
        <f aca="true" t="shared" si="3" ref="F196:F259">D196/E196</f>
        <v>0</v>
      </c>
    </row>
    <row r="197" spans="1:6" ht="15.75">
      <c r="A197" s="2">
        <v>194</v>
      </c>
      <c r="B197" s="9" t="s">
        <v>217</v>
      </c>
      <c r="C197" s="9" t="s">
        <v>8</v>
      </c>
      <c r="D197" s="10">
        <v>1</v>
      </c>
      <c r="E197" s="10">
        <v>14</v>
      </c>
      <c r="F197" s="27">
        <f t="shared" si="3"/>
        <v>0.07142857142857142</v>
      </c>
    </row>
    <row r="198" spans="1:6" ht="15.75">
      <c r="A198" s="2">
        <v>195</v>
      </c>
      <c r="B198" s="9" t="s">
        <v>218</v>
      </c>
      <c r="C198" s="9" t="s">
        <v>19</v>
      </c>
      <c r="D198" s="10" t="s">
        <v>11</v>
      </c>
      <c r="E198" s="10">
        <v>14</v>
      </c>
      <c r="F198" s="27">
        <f t="shared" si="3"/>
        <v>0</v>
      </c>
    </row>
    <row r="199" spans="1:6" ht="15.75">
      <c r="A199" s="2">
        <v>196</v>
      </c>
      <c r="B199" s="9" t="s">
        <v>219</v>
      </c>
      <c r="C199" s="9" t="s">
        <v>8</v>
      </c>
      <c r="D199" s="10">
        <v>1</v>
      </c>
      <c r="E199" s="10">
        <v>14</v>
      </c>
      <c r="F199" s="27">
        <f t="shared" si="3"/>
        <v>0.07142857142857142</v>
      </c>
    </row>
    <row r="200" spans="1:6" ht="15.75">
      <c r="A200" s="2">
        <v>197</v>
      </c>
      <c r="B200" s="9" t="s">
        <v>220</v>
      </c>
      <c r="C200" s="9" t="s">
        <v>19</v>
      </c>
      <c r="D200" s="10" t="s">
        <v>11</v>
      </c>
      <c r="E200" s="10">
        <v>14</v>
      </c>
      <c r="F200" s="27">
        <f t="shared" si="3"/>
        <v>0</v>
      </c>
    </row>
    <row r="201" spans="1:6" ht="15.75">
      <c r="A201" s="2">
        <v>198</v>
      </c>
      <c r="B201" s="9" t="s">
        <v>221</v>
      </c>
      <c r="C201" s="11" t="s">
        <v>14</v>
      </c>
      <c r="D201" s="10" t="s">
        <v>11</v>
      </c>
      <c r="E201" s="10">
        <v>14</v>
      </c>
      <c r="F201" s="27">
        <f t="shared" si="3"/>
        <v>0</v>
      </c>
    </row>
    <row r="202" spans="1:6" ht="15.75">
      <c r="A202" s="2">
        <v>199</v>
      </c>
      <c r="B202" s="9" t="s">
        <v>222</v>
      </c>
      <c r="C202" s="9" t="s">
        <v>86</v>
      </c>
      <c r="D202" s="10" t="s">
        <v>11</v>
      </c>
      <c r="E202" s="10">
        <v>14</v>
      </c>
      <c r="F202" s="27">
        <f t="shared" si="3"/>
        <v>0</v>
      </c>
    </row>
    <row r="203" spans="1:6" ht="15.75">
      <c r="A203" s="2">
        <v>200</v>
      </c>
      <c r="B203" s="9" t="s">
        <v>223</v>
      </c>
      <c r="C203" s="9" t="s">
        <v>8</v>
      </c>
      <c r="D203" s="10">
        <v>1</v>
      </c>
      <c r="E203" s="10">
        <v>13</v>
      </c>
      <c r="F203" s="27">
        <f t="shared" si="3"/>
        <v>0.07692307692307693</v>
      </c>
    </row>
    <row r="204" spans="1:6" ht="15.75">
      <c r="A204" s="2">
        <v>201</v>
      </c>
      <c r="B204" s="9" t="s">
        <v>224</v>
      </c>
      <c r="C204" s="9" t="s">
        <v>8</v>
      </c>
      <c r="D204" s="10" t="s">
        <v>11</v>
      </c>
      <c r="E204" s="10">
        <v>13</v>
      </c>
      <c r="F204" s="27">
        <f t="shared" si="3"/>
        <v>0</v>
      </c>
    </row>
    <row r="205" spans="1:6" ht="15.75">
      <c r="A205" s="2">
        <v>202</v>
      </c>
      <c r="B205" s="9" t="s">
        <v>225</v>
      </c>
      <c r="C205" s="9" t="s">
        <v>8</v>
      </c>
      <c r="D205" s="10">
        <v>0</v>
      </c>
      <c r="E205" s="10">
        <v>13</v>
      </c>
      <c r="F205" s="27">
        <f t="shared" si="3"/>
        <v>0</v>
      </c>
    </row>
    <row r="206" spans="1:6" ht="15.75">
      <c r="A206" s="2">
        <v>203</v>
      </c>
      <c r="B206" s="9" t="s">
        <v>226</v>
      </c>
      <c r="C206" s="9" t="s">
        <v>8</v>
      </c>
      <c r="D206" s="10" t="s">
        <v>11</v>
      </c>
      <c r="E206" s="10">
        <v>13</v>
      </c>
      <c r="F206" s="27">
        <f t="shared" si="3"/>
        <v>0</v>
      </c>
    </row>
    <row r="207" spans="1:6" ht="15.75">
      <c r="A207" s="2">
        <v>204</v>
      </c>
      <c r="B207" s="9" t="s">
        <v>227</v>
      </c>
      <c r="C207" s="9" t="s">
        <v>10</v>
      </c>
      <c r="D207" s="10" t="s">
        <v>11</v>
      </c>
      <c r="E207" s="10">
        <v>13</v>
      </c>
      <c r="F207" s="27">
        <f t="shared" si="3"/>
        <v>0</v>
      </c>
    </row>
    <row r="208" spans="1:6" ht="15.75">
      <c r="A208" s="2">
        <v>205</v>
      </c>
      <c r="B208" s="9" t="s">
        <v>228</v>
      </c>
      <c r="C208" s="9" t="s">
        <v>98</v>
      </c>
      <c r="D208" s="10" t="s">
        <v>11</v>
      </c>
      <c r="E208" s="10">
        <v>13</v>
      </c>
      <c r="F208" s="27">
        <f t="shared" si="3"/>
        <v>0</v>
      </c>
    </row>
    <row r="209" spans="1:6" ht="15.75">
      <c r="A209" s="2">
        <v>206</v>
      </c>
      <c r="B209" s="9" t="s">
        <v>229</v>
      </c>
      <c r="C209" s="9" t="s">
        <v>86</v>
      </c>
      <c r="D209" s="10" t="s">
        <v>11</v>
      </c>
      <c r="E209" s="10">
        <v>12</v>
      </c>
      <c r="F209" s="27">
        <f t="shared" si="3"/>
        <v>0</v>
      </c>
    </row>
    <row r="210" spans="1:6" ht="15.75">
      <c r="A210" s="2">
        <v>207</v>
      </c>
      <c r="B210" s="9" t="s">
        <v>230</v>
      </c>
      <c r="C210" s="9" t="s">
        <v>8</v>
      </c>
      <c r="D210" s="10" t="s">
        <v>11</v>
      </c>
      <c r="E210" s="10">
        <v>12</v>
      </c>
      <c r="F210" s="27">
        <f t="shared" si="3"/>
        <v>0</v>
      </c>
    </row>
    <row r="211" spans="1:6" ht="15.75">
      <c r="A211" s="2">
        <v>208</v>
      </c>
      <c r="B211" s="9" t="s">
        <v>231</v>
      </c>
      <c r="C211" s="9" t="s">
        <v>62</v>
      </c>
      <c r="D211" s="10">
        <v>1</v>
      </c>
      <c r="E211" s="10">
        <v>12</v>
      </c>
      <c r="F211" s="27">
        <f t="shared" si="3"/>
        <v>0.08333333333333333</v>
      </c>
    </row>
    <row r="212" spans="1:6" ht="15.75">
      <c r="A212" s="2">
        <v>209</v>
      </c>
      <c r="B212" s="9" t="s">
        <v>232</v>
      </c>
      <c r="C212" s="9" t="s">
        <v>8</v>
      </c>
      <c r="D212" s="10" t="s">
        <v>11</v>
      </c>
      <c r="E212" s="10">
        <v>12</v>
      </c>
      <c r="F212" s="27">
        <f t="shared" si="3"/>
        <v>0</v>
      </c>
    </row>
    <row r="213" spans="1:6" ht="15.75">
      <c r="A213" s="2">
        <v>210</v>
      </c>
      <c r="B213" s="9" t="s">
        <v>233</v>
      </c>
      <c r="C213" s="11" t="s">
        <v>14</v>
      </c>
      <c r="D213" s="10" t="s">
        <v>11</v>
      </c>
      <c r="E213" s="10">
        <v>12</v>
      </c>
      <c r="F213" s="27">
        <f t="shared" si="3"/>
        <v>0</v>
      </c>
    </row>
    <row r="214" spans="1:6" ht="15.75">
      <c r="A214" s="2">
        <v>211</v>
      </c>
      <c r="B214" s="9" t="s">
        <v>234</v>
      </c>
      <c r="C214" s="9" t="s">
        <v>43</v>
      </c>
      <c r="D214" s="10" t="s">
        <v>11</v>
      </c>
      <c r="E214" s="10">
        <v>12</v>
      </c>
      <c r="F214" s="27">
        <f t="shared" si="3"/>
        <v>0</v>
      </c>
    </row>
    <row r="215" spans="1:6" ht="15.75">
      <c r="A215" s="2">
        <v>212</v>
      </c>
      <c r="B215" s="9" t="s">
        <v>235</v>
      </c>
      <c r="C215" s="9" t="s">
        <v>19</v>
      </c>
      <c r="D215" s="10" t="s">
        <v>11</v>
      </c>
      <c r="E215" s="10">
        <v>11</v>
      </c>
      <c r="F215" s="27">
        <f t="shared" si="3"/>
        <v>0</v>
      </c>
    </row>
    <row r="216" spans="1:6" ht="15.75">
      <c r="A216" s="2">
        <v>213</v>
      </c>
      <c r="B216" s="9" t="s">
        <v>236</v>
      </c>
      <c r="C216" s="9" t="s">
        <v>10</v>
      </c>
      <c r="D216" s="10" t="s">
        <v>11</v>
      </c>
      <c r="E216" s="10">
        <v>11</v>
      </c>
      <c r="F216" s="27">
        <f t="shared" si="3"/>
        <v>0</v>
      </c>
    </row>
    <row r="217" spans="1:6" ht="15.75">
      <c r="A217" s="2">
        <v>214</v>
      </c>
      <c r="B217" s="9" t="s">
        <v>237</v>
      </c>
      <c r="C217" s="9" t="s">
        <v>8</v>
      </c>
      <c r="D217" s="10" t="s">
        <v>11</v>
      </c>
      <c r="E217" s="10">
        <v>11</v>
      </c>
      <c r="F217" s="27">
        <f t="shared" si="3"/>
        <v>0</v>
      </c>
    </row>
    <row r="218" spans="1:6" ht="15.75">
      <c r="A218" s="2">
        <v>215</v>
      </c>
      <c r="B218" s="9" t="s">
        <v>238</v>
      </c>
      <c r="C218" s="11" t="s">
        <v>14</v>
      </c>
      <c r="D218" s="10" t="s">
        <v>11</v>
      </c>
      <c r="E218" s="10">
        <v>10</v>
      </c>
      <c r="F218" s="27">
        <f t="shared" si="3"/>
        <v>0</v>
      </c>
    </row>
    <row r="219" spans="1:6" ht="15.75">
      <c r="A219" s="2">
        <v>216</v>
      </c>
      <c r="B219" s="9" t="s">
        <v>239</v>
      </c>
      <c r="C219" s="9" t="s">
        <v>8</v>
      </c>
      <c r="D219" s="10" t="s">
        <v>11</v>
      </c>
      <c r="E219" s="10">
        <v>10</v>
      </c>
      <c r="F219" s="27">
        <f t="shared" si="3"/>
        <v>0</v>
      </c>
    </row>
    <row r="220" spans="1:6" ht="15.75">
      <c r="A220" s="2">
        <v>217</v>
      </c>
      <c r="B220" s="9" t="s">
        <v>240</v>
      </c>
      <c r="C220" s="9" t="s">
        <v>19</v>
      </c>
      <c r="D220" s="10" t="s">
        <v>11</v>
      </c>
      <c r="E220" s="10">
        <v>10</v>
      </c>
      <c r="F220" s="27">
        <f t="shared" si="3"/>
        <v>0</v>
      </c>
    </row>
    <row r="221" spans="1:6" ht="15.75">
      <c r="A221" s="2">
        <v>218</v>
      </c>
      <c r="B221" s="9" t="s">
        <v>241</v>
      </c>
      <c r="C221" s="9" t="s">
        <v>19</v>
      </c>
      <c r="D221" s="10" t="s">
        <v>11</v>
      </c>
      <c r="E221" s="10">
        <v>10</v>
      </c>
      <c r="F221" s="27">
        <f t="shared" si="3"/>
        <v>0</v>
      </c>
    </row>
    <row r="222" spans="1:6" ht="15.75">
      <c r="A222" s="2">
        <v>219</v>
      </c>
      <c r="B222" s="9" t="s">
        <v>242</v>
      </c>
      <c r="C222" s="9" t="s">
        <v>10</v>
      </c>
      <c r="D222" s="10" t="s">
        <v>11</v>
      </c>
      <c r="E222" s="10">
        <v>10</v>
      </c>
      <c r="F222" s="27">
        <f t="shared" si="3"/>
        <v>0</v>
      </c>
    </row>
    <row r="223" spans="1:6" ht="15.75">
      <c r="A223" s="2">
        <v>220</v>
      </c>
      <c r="B223" s="9" t="s">
        <v>243</v>
      </c>
      <c r="C223" s="9" t="s">
        <v>10</v>
      </c>
      <c r="D223" s="10">
        <v>1</v>
      </c>
      <c r="E223" s="10">
        <v>10</v>
      </c>
      <c r="F223" s="27">
        <f t="shared" si="3"/>
        <v>0.1</v>
      </c>
    </row>
    <row r="224" spans="1:6" ht="15.75">
      <c r="A224" s="2">
        <v>221</v>
      </c>
      <c r="B224" s="9" t="s">
        <v>244</v>
      </c>
      <c r="C224" s="9" t="s">
        <v>8</v>
      </c>
      <c r="D224" s="10" t="s">
        <v>11</v>
      </c>
      <c r="E224" s="10">
        <v>9</v>
      </c>
      <c r="F224" s="27">
        <f t="shared" si="3"/>
        <v>0</v>
      </c>
    </row>
    <row r="225" spans="1:6" ht="15.75">
      <c r="A225" s="2">
        <v>222</v>
      </c>
      <c r="B225" s="9" t="s">
        <v>245</v>
      </c>
      <c r="C225" s="9" t="s">
        <v>8</v>
      </c>
      <c r="D225" s="10" t="s">
        <v>11</v>
      </c>
      <c r="E225" s="10">
        <v>9</v>
      </c>
      <c r="F225" s="27">
        <f t="shared" si="3"/>
        <v>0</v>
      </c>
    </row>
    <row r="226" spans="1:6" ht="15.75">
      <c r="A226" s="2">
        <v>223</v>
      </c>
      <c r="B226" s="9" t="s">
        <v>246</v>
      </c>
      <c r="C226" s="9" t="s">
        <v>8</v>
      </c>
      <c r="D226" s="10" t="s">
        <v>11</v>
      </c>
      <c r="E226" s="10">
        <v>9</v>
      </c>
      <c r="F226" s="27">
        <f t="shared" si="3"/>
        <v>0</v>
      </c>
    </row>
    <row r="227" spans="1:6" ht="15.75">
      <c r="A227" s="2">
        <v>224</v>
      </c>
      <c r="B227" s="9" t="s">
        <v>247</v>
      </c>
      <c r="C227" s="9" t="s">
        <v>105</v>
      </c>
      <c r="D227" s="10">
        <v>2</v>
      </c>
      <c r="E227" s="10">
        <v>9</v>
      </c>
      <c r="F227" s="27">
        <f t="shared" si="3"/>
        <v>0.2222222222222222</v>
      </c>
    </row>
    <row r="228" spans="1:6" ht="15.75">
      <c r="A228" s="2">
        <v>225</v>
      </c>
      <c r="B228" s="9" t="s">
        <v>248</v>
      </c>
      <c r="C228" s="9" t="s">
        <v>8</v>
      </c>
      <c r="D228" s="10" t="s">
        <v>11</v>
      </c>
      <c r="E228" s="10">
        <v>9</v>
      </c>
      <c r="F228" s="27">
        <f t="shared" si="3"/>
        <v>0</v>
      </c>
    </row>
    <row r="229" spans="1:6" ht="15.75">
      <c r="A229" s="2">
        <v>226</v>
      </c>
      <c r="B229" s="9" t="s">
        <v>249</v>
      </c>
      <c r="C229" s="11" t="s">
        <v>14</v>
      </c>
      <c r="D229" s="12" t="s">
        <v>11</v>
      </c>
      <c r="E229" s="10">
        <v>8</v>
      </c>
      <c r="F229" s="27">
        <f t="shared" si="3"/>
        <v>0</v>
      </c>
    </row>
    <row r="230" spans="1:6" ht="15.75">
      <c r="A230" s="2">
        <v>227</v>
      </c>
      <c r="B230" s="9" t="s">
        <v>250</v>
      </c>
      <c r="C230" s="9" t="s">
        <v>8</v>
      </c>
      <c r="D230" s="10" t="s">
        <v>11</v>
      </c>
      <c r="E230" s="10">
        <v>8</v>
      </c>
      <c r="F230" s="27">
        <f t="shared" si="3"/>
        <v>0</v>
      </c>
    </row>
    <row r="231" spans="1:6" ht="15.75">
      <c r="A231" s="2">
        <v>228</v>
      </c>
      <c r="B231" s="9" t="s">
        <v>251</v>
      </c>
      <c r="C231" s="11" t="s">
        <v>14</v>
      </c>
      <c r="D231" s="10" t="s">
        <v>11</v>
      </c>
      <c r="E231" s="10">
        <v>8</v>
      </c>
      <c r="F231" s="27">
        <f t="shared" si="3"/>
        <v>0</v>
      </c>
    </row>
    <row r="232" spans="1:6" ht="15.75">
      <c r="A232" s="2">
        <v>229</v>
      </c>
      <c r="B232" s="9" t="s">
        <v>252</v>
      </c>
      <c r="C232" s="9" t="s">
        <v>8</v>
      </c>
      <c r="D232" s="10" t="s">
        <v>11</v>
      </c>
      <c r="E232" s="10">
        <v>8</v>
      </c>
      <c r="F232" s="27">
        <f t="shared" si="3"/>
        <v>0</v>
      </c>
    </row>
    <row r="233" spans="1:6" ht="15.75">
      <c r="A233" s="2">
        <v>230</v>
      </c>
      <c r="B233" s="9" t="s">
        <v>253</v>
      </c>
      <c r="C233" s="9" t="s">
        <v>8</v>
      </c>
      <c r="D233" s="10" t="s">
        <v>11</v>
      </c>
      <c r="E233" s="10">
        <v>7</v>
      </c>
      <c r="F233" s="27">
        <f t="shared" si="3"/>
        <v>0</v>
      </c>
    </row>
    <row r="234" spans="1:6" ht="15.75">
      <c r="A234" s="2">
        <v>231</v>
      </c>
      <c r="B234" s="9" t="s">
        <v>254</v>
      </c>
      <c r="C234" s="11" t="s">
        <v>14</v>
      </c>
      <c r="D234" s="10" t="s">
        <v>11</v>
      </c>
      <c r="E234" s="10">
        <v>7</v>
      </c>
      <c r="F234" s="27">
        <f t="shared" si="3"/>
        <v>0</v>
      </c>
    </row>
    <row r="235" spans="1:6" ht="15.75">
      <c r="A235" s="2">
        <v>232</v>
      </c>
      <c r="B235" s="9" t="s">
        <v>255</v>
      </c>
      <c r="C235" s="9" t="s">
        <v>8</v>
      </c>
      <c r="D235" s="10" t="s">
        <v>11</v>
      </c>
      <c r="E235" s="10">
        <v>7</v>
      </c>
      <c r="F235" s="27">
        <f t="shared" si="3"/>
        <v>0</v>
      </c>
    </row>
    <row r="236" spans="1:6" ht="15.75">
      <c r="A236" s="2">
        <v>233</v>
      </c>
      <c r="B236" s="9" t="s">
        <v>256</v>
      </c>
      <c r="C236" s="9" t="s">
        <v>10</v>
      </c>
      <c r="D236" s="10" t="s">
        <v>11</v>
      </c>
      <c r="E236" s="10">
        <v>7</v>
      </c>
      <c r="F236" s="27">
        <f t="shared" si="3"/>
        <v>0</v>
      </c>
    </row>
    <row r="237" spans="1:6" ht="15.75">
      <c r="A237" s="2">
        <v>234</v>
      </c>
      <c r="B237" s="9" t="s">
        <v>257</v>
      </c>
      <c r="C237" s="9" t="s">
        <v>8</v>
      </c>
      <c r="D237" s="10" t="s">
        <v>11</v>
      </c>
      <c r="E237" s="10">
        <v>7</v>
      </c>
      <c r="F237" s="27">
        <f t="shared" si="3"/>
        <v>0</v>
      </c>
    </row>
    <row r="238" spans="1:6" ht="15.75">
      <c r="A238" s="2">
        <v>235</v>
      </c>
      <c r="B238" s="9" t="s">
        <v>258</v>
      </c>
      <c r="C238" s="9" t="s">
        <v>8</v>
      </c>
      <c r="D238" s="10" t="s">
        <v>11</v>
      </c>
      <c r="E238" s="10">
        <v>7</v>
      </c>
      <c r="F238" s="27">
        <f t="shared" si="3"/>
        <v>0</v>
      </c>
    </row>
    <row r="239" spans="1:6" ht="15.75">
      <c r="A239" s="2">
        <v>236</v>
      </c>
      <c r="B239" s="9" t="s">
        <v>259</v>
      </c>
      <c r="C239" s="9" t="s">
        <v>8</v>
      </c>
      <c r="D239" s="10" t="s">
        <v>11</v>
      </c>
      <c r="E239" s="10">
        <v>7</v>
      </c>
      <c r="F239" s="27">
        <f t="shared" si="3"/>
        <v>0</v>
      </c>
    </row>
    <row r="240" spans="1:6" ht="15.75">
      <c r="A240" s="2">
        <v>237</v>
      </c>
      <c r="B240" s="9" t="s">
        <v>260</v>
      </c>
      <c r="C240" s="11" t="s">
        <v>14</v>
      </c>
      <c r="D240" s="10" t="s">
        <v>11</v>
      </c>
      <c r="E240" s="10">
        <v>7</v>
      </c>
      <c r="F240" s="27">
        <f t="shared" si="3"/>
        <v>0</v>
      </c>
    </row>
    <row r="241" spans="1:6" ht="15.75">
      <c r="A241" s="2">
        <v>238</v>
      </c>
      <c r="B241" s="9" t="s">
        <v>261</v>
      </c>
      <c r="C241" s="9" t="s">
        <v>10</v>
      </c>
      <c r="D241" s="10">
        <v>1</v>
      </c>
      <c r="E241" s="10">
        <v>6</v>
      </c>
      <c r="F241" s="27">
        <f t="shared" si="3"/>
        <v>0.16666666666666666</v>
      </c>
    </row>
    <row r="242" spans="1:6" ht="15.75">
      <c r="A242" s="2">
        <v>239</v>
      </c>
      <c r="B242" s="9" t="s">
        <v>262</v>
      </c>
      <c r="C242" s="9" t="s">
        <v>263</v>
      </c>
      <c r="D242" s="10" t="s">
        <v>11</v>
      </c>
      <c r="E242" s="10">
        <v>6</v>
      </c>
      <c r="F242" s="27">
        <f t="shared" si="3"/>
        <v>0</v>
      </c>
    </row>
    <row r="243" spans="1:6" ht="15.75">
      <c r="A243" s="2">
        <v>240</v>
      </c>
      <c r="B243" s="9" t="s">
        <v>264</v>
      </c>
      <c r="C243" s="9" t="s">
        <v>265</v>
      </c>
      <c r="D243" s="10" t="s">
        <v>11</v>
      </c>
      <c r="E243" s="10">
        <v>6</v>
      </c>
      <c r="F243" s="27">
        <f t="shared" si="3"/>
        <v>0</v>
      </c>
    </row>
    <row r="244" spans="1:6" ht="15.75">
      <c r="A244" s="2">
        <v>241</v>
      </c>
      <c r="B244" s="9" t="s">
        <v>266</v>
      </c>
      <c r="C244" s="9" t="s">
        <v>265</v>
      </c>
      <c r="D244" s="10" t="s">
        <v>11</v>
      </c>
      <c r="E244" s="10">
        <v>6</v>
      </c>
      <c r="F244" s="27">
        <f t="shared" si="3"/>
        <v>0</v>
      </c>
    </row>
    <row r="245" spans="1:6" ht="15.75">
      <c r="A245" s="2">
        <v>242</v>
      </c>
      <c r="B245" s="9" t="s">
        <v>267</v>
      </c>
      <c r="C245" s="9" t="s">
        <v>268</v>
      </c>
      <c r="D245" s="10" t="s">
        <v>11</v>
      </c>
      <c r="E245" s="10">
        <v>6</v>
      </c>
      <c r="F245" s="27">
        <f t="shared" si="3"/>
        <v>0</v>
      </c>
    </row>
    <row r="246" spans="1:6" ht="15.75">
      <c r="A246" s="2">
        <v>243</v>
      </c>
      <c r="B246" s="9" t="s">
        <v>269</v>
      </c>
      <c r="C246" s="11" t="s">
        <v>14</v>
      </c>
      <c r="D246" s="12" t="s">
        <v>11</v>
      </c>
      <c r="E246" s="10">
        <v>5</v>
      </c>
      <c r="F246" s="27">
        <f t="shared" si="3"/>
        <v>0</v>
      </c>
    </row>
    <row r="247" spans="1:6" ht="15.75">
      <c r="A247" s="2">
        <v>244</v>
      </c>
      <c r="B247" s="9" t="s">
        <v>270</v>
      </c>
      <c r="C247" s="11" t="s">
        <v>14</v>
      </c>
      <c r="D247" s="10" t="s">
        <v>11</v>
      </c>
      <c r="E247" s="10">
        <v>5</v>
      </c>
      <c r="F247" s="27">
        <f t="shared" si="3"/>
        <v>0</v>
      </c>
    </row>
    <row r="248" spans="1:6" ht="15.75">
      <c r="A248" s="2">
        <v>245</v>
      </c>
      <c r="B248" s="9" t="s">
        <v>271</v>
      </c>
      <c r="C248" s="9" t="s">
        <v>19</v>
      </c>
      <c r="D248" s="10" t="s">
        <v>11</v>
      </c>
      <c r="E248" s="10">
        <v>5</v>
      </c>
      <c r="F248" s="27">
        <f t="shared" si="3"/>
        <v>0</v>
      </c>
    </row>
    <row r="249" spans="1:6" ht="15.75">
      <c r="A249" s="2">
        <v>246</v>
      </c>
      <c r="B249" s="9" t="s">
        <v>272</v>
      </c>
      <c r="C249" s="9" t="s">
        <v>8</v>
      </c>
      <c r="D249" s="10" t="s">
        <v>11</v>
      </c>
      <c r="E249" s="10">
        <v>5</v>
      </c>
      <c r="F249" s="27">
        <f t="shared" si="3"/>
        <v>0</v>
      </c>
    </row>
    <row r="250" spans="1:6" ht="15.75">
      <c r="A250" s="2">
        <v>247</v>
      </c>
      <c r="B250" s="9" t="s">
        <v>273</v>
      </c>
      <c r="C250" s="9" t="s">
        <v>86</v>
      </c>
      <c r="D250" s="10" t="s">
        <v>11</v>
      </c>
      <c r="E250" s="10">
        <v>5</v>
      </c>
      <c r="F250" s="27">
        <f t="shared" si="3"/>
        <v>0</v>
      </c>
    </row>
    <row r="251" spans="1:6" ht="15.75">
      <c r="A251" s="2">
        <v>248</v>
      </c>
      <c r="B251" s="9" t="s">
        <v>274</v>
      </c>
      <c r="C251" s="9" t="s">
        <v>19</v>
      </c>
      <c r="D251" s="10" t="s">
        <v>11</v>
      </c>
      <c r="E251" s="10">
        <v>5</v>
      </c>
      <c r="F251" s="27">
        <f t="shared" si="3"/>
        <v>0</v>
      </c>
    </row>
    <row r="252" spans="1:6" ht="15.75">
      <c r="A252" s="2">
        <v>249</v>
      </c>
      <c r="B252" s="9" t="s">
        <v>275</v>
      </c>
      <c r="C252" s="9" t="s">
        <v>8</v>
      </c>
      <c r="D252" s="10" t="s">
        <v>11</v>
      </c>
      <c r="E252" s="10">
        <v>4</v>
      </c>
      <c r="F252" s="27">
        <f t="shared" si="3"/>
        <v>0</v>
      </c>
    </row>
    <row r="253" spans="1:6" ht="15.75">
      <c r="A253" s="2">
        <v>250</v>
      </c>
      <c r="B253" s="9" t="s">
        <v>276</v>
      </c>
      <c r="C253" s="9" t="s">
        <v>8</v>
      </c>
      <c r="D253" s="10" t="s">
        <v>11</v>
      </c>
      <c r="E253" s="10">
        <v>4</v>
      </c>
      <c r="F253" s="27">
        <f t="shared" si="3"/>
        <v>0</v>
      </c>
    </row>
    <row r="254" spans="1:6" ht="15.75">
      <c r="A254" s="2">
        <v>251</v>
      </c>
      <c r="B254" s="9" t="s">
        <v>277</v>
      </c>
      <c r="C254" s="9" t="s">
        <v>8</v>
      </c>
      <c r="D254" s="10" t="s">
        <v>11</v>
      </c>
      <c r="E254" s="10">
        <v>4</v>
      </c>
      <c r="F254" s="27">
        <f t="shared" si="3"/>
        <v>0</v>
      </c>
    </row>
    <row r="255" spans="1:6" ht="15.75">
      <c r="A255" s="2">
        <v>252</v>
      </c>
      <c r="B255" s="9" t="s">
        <v>278</v>
      </c>
      <c r="C255" s="9" t="s">
        <v>8</v>
      </c>
      <c r="D255" s="10" t="s">
        <v>11</v>
      </c>
      <c r="E255" s="10">
        <v>4</v>
      </c>
      <c r="F255" s="27">
        <f t="shared" si="3"/>
        <v>0</v>
      </c>
    </row>
    <row r="256" spans="1:6" ht="15.75">
      <c r="A256" s="2">
        <v>253</v>
      </c>
      <c r="B256" s="9" t="s">
        <v>279</v>
      </c>
      <c r="C256" s="9" t="s">
        <v>8</v>
      </c>
      <c r="D256" s="10" t="s">
        <v>11</v>
      </c>
      <c r="E256" s="10">
        <v>4</v>
      </c>
      <c r="F256" s="27">
        <f t="shared" si="3"/>
        <v>0</v>
      </c>
    </row>
    <row r="257" spans="1:6" ht="15.75">
      <c r="A257" s="2">
        <v>254</v>
      </c>
      <c r="B257" s="9" t="s">
        <v>280</v>
      </c>
      <c r="C257" s="9" t="s">
        <v>180</v>
      </c>
      <c r="D257" s="10" t="s">
        <v>11</v>
      </c>
      <c r="E257" s="10">
        <v>4</v>
      </c>
      <c r="F257" s="27">
        <f t="shared" si="3"/>
        <v>0</v>
      </c>
    </row>
    <row r="258" spans="1:6" ht="15.75">
      <c r="A258" s="2">
        <v>255</v>
      </c>
      <c r="B258" s="9" t="s">
        <v>281</v>
      </c>
      <c r="C258" s="9" t="s">
        <v>8</v>
      </c>
      <c r="D258" s="10" t="s">
        <v>11</v>
      </c>
      <c r="E258" s="10">
        <v>4</v>
      </c>
      <c r="F258" s="27">
        <f t="shared" si="3"/>
        <v>0</v>
      </c>
    </row>
    <row r="259" spans="1:6" ht="15.75">
      <c r="A259" s="2">
        <v>256</v>
      </c>
      <c r="B259" s="9" t="s">
        <v>282</v>
      </c>
      <c r="C259" s="9" t="s">
        <v>8</v>
      </c>
      <c r="D259" s="10">
        <v>0</v>
      </c>
      <c r="E259" s="10">
        <v>4</v>
      </c>
      <c r="F259" s="27">
        <f t="shared" si="3"/>
        <v>0</v>
      </c>
    </row>
    <row r="260" spans="1:6" ht="15.75">
      <c r="A260" s="2">
        <v>257</v>
      </c>
      <c r="B260" s="9" t="s">
        <v>283</v>
      </c>
      <c r="C260" s="9" t="s">
        <v>263</v>
      </c>
      <c r="D260" s="10" t="s">
        <v>11</v>
      </c>
      <c r="E260" s="10">
        <v>4</v>
      </c>
      <c r="F260" s="27">
        <f aca="true" t="shared" si="4" ref="F260:F323">D260/E260</f>
        <v>0</v>
      </c>
    </row>
    <row r="261" spans="1:6" ht="15.75">
      <c r="A261" s="2">
        <v>258</v>
      </c>
      <c r="B261" s="9" t="s">
        <v>284</v>
      </c>
      <c r="C261" s="9" t="s">
        <v>86</v>
      </c>
      <c r="D261" s="10" t="s">
        <v>11</v>
      </c>
      <c r="E261" s="10">
        <v>4</v>
      </c>
      <c r="F261" s="27">
        <f t="shared" si="4"/>
        <v>0</v>
      </c>
    </row>
    <row r="262" spans="1:6" ht="15.75">
      <c r="A262" s="2">
        <v>259</v>
      </c>
      <c r="B262" s="9" t="s">
        <v>285</v>
      </c>
      <c r="C262" s="9" t="s">
        <v>19</v>
      </c>
      <c r="D262" s="10" t="s">
        <v>11</v>
      </c>
      <c r="E262" s="10">
        <v>3</v>
      </c>
      <c r="F262" s="27">
        <f t="shared" si="4"/>
        <v>0</v>
      </c>
    </row>
    <row r="263" spans="1:6" ht="15.75">
      <c r="A263" s="2">
        <v>260</v>
      </c>
      <c r="B263" s="9" t="s">
        <v>286</v>
      </c>
      <c r="C263" s="9" t="s">
        <v>8</v>
      </c>
      <c r="D263" s="10" t="s">
        <v>11</v>
      </c>
      <c r="E263" s="10">
        <v>3</v>
      </c>
      <c r="F263" s="27">
        <f t="shared" si="4"/>
        <v>0</v>
      </c>
    </row>
    <row r="264" spans="1:6" ht="15.75">
      <c r="A264" s="2">
        <v>261</v>
      </c>
      <c r="B264" s="9" t="s">
        <v>287</v>
      </c>
      <c r="C264" s="9" t="s">
        <v>8</v>
      </c>
      <c r="D264" s="10" t="s">
        <v>11</v>
      </c>
      <c r="E264" s="10">
        <v>3</v>
      </c>
      <c r="F264" s="27">
        <f t="shared" si="4"/>
        <v>0</v>
      </c>
    </row>
    <row r="265" spans="1:6" ht="15.75">
      <c r="A265" s="2">
        <v>262</v>
      </c>
      <c r="B265" s="9" t="s">
        <v>288</v>
      </c>
      <c r="C265" s="9" t="s">
        <v>8</v>
      </c>
      <c r="D265" s="10" t="s">
        <v>11</v>
      </c>
      <c r="E265" s="10">
        <v>3</v>
      </c>
      <c r="F265" s="27">
        <f t="shared" si="4"/>
        <v>0</v>
      </c>
    </row>
    <row r="266" spans="1:6" ht="15.75">
      <c r="A266" s="2">
        <v>263</v>
      </c>
      <c r="B266" s="9" t="s">
        <v>289</v>
      </c>
      <c r="C266" s="9" t="s">
        <v>8</v>
      </c>
      <c r="D266" s="10" t="s">
        <v>11</v>
      </c>
      <c r="E266" s="10">
        <v>3</v>
      </c>
      <c r="F266" s="27">
        <f t="shared" si="4"/>
        <v>0</v>
      </c>
    </row>
    <row r="267" spans="1:6" ht="15.75">
      <c r="A267" s="2">
        <v>264</v>
      </c>
      <c r="B267" s="9" t="s">
        <v>290</v>
      </c>
      <c r="C267" s="9" t="s">
        <v>8</v>
      </c>
      <c r="D267" s="10" t="s">
        <v>11</v>
      </c>
      <c r="E267" s="10">
        <v>3</v>
      </c>
      <c r="F267" s="27">
        <f t="shared" si="4"/>
        <v>0</v>
      </c>
    </row>
    <row r="268" spans="1:6" ht="15.75">
      <c r="A268" s="2">
        <v>265</v>
      </c>
      <c r="B268" s="9" t="s">
        <v>291</v>
      </c>
      <c r="C268" s="9" t="s">
        <v>8</v>
      </c>
      <c r="D268" s="10" t="s">
        <v>11</v>
      </c>
      <c r="E268" s="10">
        <v>3</v>
      </c>
      <c r="F268" s="27">
        <f t="shared" si="4"/>
        <v>0</v>
      </c>
    </row>
    <row r="269" spans="1:6" ht="15.75">
      <c r="A269" s="2">
        <v>266</v>
      </c>
      <c r="B269" s="9" t="s">
        <v>292</v>
      </c>
      <c r="C269" s="9" t="s">
        <v>8</v>
      </c>
      <c r="D269" s="10" t="s">
        <v>11</v>
      </c>
      <c r="E269" s="10">
        <v>3</v>
      </c>
      <c r="F269" s="27">
        <f t="shared" si="4"/>
        <v>0</v>
      </c>
    </row>
    <row r="270" spans="1:6" ht="15.75">
      <c r="A270" s="2">
        <v>267</v>
      </c>
      <c r="B270" s="9" t="s">
        <v>293</v>
      </c>
      <c r="C270" s="9" t="s">
        <v>98</v>
      </c>
      <c r="D270" s="10" t="s">
        <v>11</v>
      </c>
      <c r="E270" s="10">
        <v>3</v>
      </c>
      <c r="F270" s="27">
        <f t="shared" si="4"/>
        <v>0</v>
      </c>
    </row>
    <row r="271" spans="1:6" ht="15.75">
      <c r="A271" s="2">
        <v>268</v>
      </c>
      <c r="B271" s="9" t="s">
        <v>294</v>
      </c>
      <c r="C271" s="9" t="s">
        <v>8</v>
      </c>
      <c r="D271" s="10" t="s">
        <v>11</v>
      </c>
      <c r="E271" s="10">
        <v>3</v>
      </c>
      <c r="F271" s="27">
        <f t="shared" si="4"/>
        <v>0</v>
      </c>
    </row>
    <row r="272" spans="1:6" ht="15.75">
      <c r="A272" s="2">
        <v>269</v>
      </c>
      <c r="B272" s="9" t="s">
        <v>295</v>
      </c>
      <c r="C272" s="9" t="s">
        <v>8</v>
      </c>
      <c r="D272" s="10" t="s">
        <v>11</v>
      </c>
      <c r="E272" s="10">
        <v>3</v>
      </c>
      <c r="F272" s="27">
        <f t="shared" si="4"/>
        <v>0</v>
      </c>
    </row>
    <row r="273" spans="1:6" ht="15.75">
      <c r="A273" s="2">
        <v>270</v>
      </c>
      <c r="B273" s="9" t="s">
        <v>296</v>
      </c>
      <c r="C273" s="9" t="s">
        <v>8</v>
      </c>
      <c r="D273" s="10" t="s">
        <v>11</v>
      </c>
      <c r="E273" s="10">
        <v>3</v>
      </c>
      <c r="F273" s="27">
        <f t="shared" si="4"/>
        <v>0</v>
      </c>
    </row>
    <row r="274" spans="1:6" ht="15.75">
      <c r="A274" s="2">
        <v>271</v>
      </c>
      <c r="B274" s="9" t="s">
        <v>297</v>
      </c>
      <c r="C274" s="9" t="s">
        <v>8</v>
      </c>
      <c r="D274" s="10" t="s">
        <v>11</v>
      </c>
      <c r="E274" s="10">
        <v>3</v>
      </c>
      <c r="F274" s="27">
        <f t="shared" si="4"/>
        <v>0</v>
      </c>
    </row>
    <row r="275" spans="1:6" ht="15.75">
      <c r="A275" s="2">
        <v>272</v>
      </c>
      <c r="B275" s="9" t="s">
        <v>298</v>
      </c>
      <c r="C275" s="9" t="s">
        <v>73</v>
      </c>
      <c r="D275" s="10" t="s">
        <v>11</v>
      </c>
      <c r="E275" s="10">
        <v>2</v>
      </c>
      <c r="F275" s="27">
        <f t="shared" si="4"/>
        <v>0</v>
      </c>
    </row>
    <row r="276" spans="1:6" ht="15.75">
      <c r="A276" s="2">
        <v>273</v>
      </c>
      <c r="B276" s="9" t="s">
        <v>299</v>
      </c>
      <c r="C276" s="9" t="s">
        <v>8</v>
      </c>
      <c r="D276" s="10" t="s">
        <v>11</v>
      </c>
      <c r="E276" s="10">
        <v>2</v>
      </c>
      <c r="F276" s="27">
        <f t="shared" si="4"/>
        <v>0</v>
      </c>
    </row>
    <row r="277" spans="1:6" ht="15.75">
      <c r="A277" s="2">
        <v>274</v>
      </c>
      <c r="B277" s="9" t="s">
        <v>300</v>
      </c>
      <c r="C277" s="9" t="s">
        <v>8</v>
      </c>
      <c r="D277" s="10" t="s">
        <v>11</v>
      </c>
      <c r="E277" s="10">
        <v>2</v>
      </c>
      <c r="F277" s="27">
        <f t="shared" si="4"/>
        <v>0</v>
      </c>
    </row>
    <row r="278" spans="1:6" ht="15.75">
      <c r="A278" s="2">
        <v>275</v>
      </c>
      <c r="B278" s="9" t="s">
        <v>301</v>
      </c>
      <c r="C278" s="9" t="s">
        <v>8</v>
      </c>
      <c r="D278" s="10" t="s">
        <v>11</v>
      </c>
      <c r="E278" s="10">
        <v>2</v>
      </c>
      <c r="F278" s="27">
        <f t="shared" si="4"/>
        <v>0</v>
      </c>
    </row>
    <row r="279" spans="1:6" ht="15.75">
      <c r="A279" s="2">
        <v>276</v>
      </c>
      <c r="B279" s="9" t="s">
        <v>302</v>
      </c>
      <c r="C279" s="9" t="s">
        <v>8</v>
      </c>
      <c r="D279" s="10" t="s">
        <v>11</v>
      </c>
      <c r="E279" s="10">
        <v>2</v>
      </c>
      <c r="F279" s="27">
        <f t="shared" si="4"/>
        <v>0</v>
      </c>
    </row>
    <row r="280" spans="1:6" ht="15.75">
      <c r="A280" s="2">
        <v>277</v>
      </c>
      <c r="B280" s="9" t="s">
        <v>303</v>
      </c>
      <c r="C280" s="9" t="s">
        <v>86</v>
      </c>
      <c r="D280" s="10" t="s">
        <v>11</v>
      </c>
      <c r="E280" s="10">
        <v>2</v>
      </c>
      <c r="F280" s="27">
        <f t="shared" si="4"/>
        <v>0</v>
      </c>
    </row>
    <row r="281" spans="1:6" ht="15.75">
      <c r="A281" s="2">
        <v>278</v>
      </c>
      <c r="B281" s="9" t="s">
        <v>304</v>
      </c>
      <c r="C281" s="9" t="s">
        <v>8</v>
      </c>
      <c r="D281" s="10" t="s">
        <v>11</v>
      </c>
      <c r="E281" s="10">
        <v>2</v>
      </c>
      <c r="F281" s="27">
        <f t="shared" si="4"/>
        <v>0</v>
      </c>
    </row>
    <row r="282" spans="1:6" ht="15.75">
      <c r="A282" s="2">
        <v>279</v>
      </c>
      <c r="B282" s="9" t="s">
        <v>305</v>
      </c>
      <c r="C282" s="9" t="s">
        <v>29</v>
      </c>
      <c r="D282" s="10" t="s">
        <v>11</v>
      </c>
      <c r="E282" s="10">
        <v>2</v>
      </c>
      <c r="F282" s="27">
        <f t="shared" si="4"/>
        <v>0</v>
      </c>
    </row>
    <row r="283" spans="1:6" ht="15.75">
      <c r="A283" s="2">
        <v>280</v>
      </c>
      <c r="B283" s="9" t="s">
        <v>306</v>
      </c>
      <c r="C283" s="9" t="s">
        <v>62</v>
      </c>
      <c r="D283" s="10" t="s">
        <v>11</v>
      </c>
      <c r="E283" s="10">
        <v>2</v>
      </c>
      <c r="F283" s="27">
        <f t="shared" si="4"/>
        <v>0</v>
      </c>
    </row>
    <row r="284" spans="1:6" ht="15.75">
      <c r="A284" s="2">
        <v>281</v>
      </c>
      <c r="B284" s="9" t="s">
        <v>307</v>
      </c>
      <c r="C284" s="9" t="s">
        <v>10</v>
      </c>
      <c r="D284" s="10" t="s">
        <v>11</v>
      </c>
      <c r="E284" s="10">
        <v>2</v>
      </c>
      <c r="F284" s="27">
        <f t="shared" si="4"/>
        <v>0</v>
      </c>
    </row>
    <row r="285" spans="1:6" ht="15.75">
      <c r="A285" s="2">
        <v>282</v>
      </c>
      <c r="B285" s="9" t="s">
        <v>308</v>
      </c>
      <c r="C285" s="9" t="s">
        <v>8</v>
      </c>
      <c r="D285" s="10" t="s">
        <v>11</v>
      </c>
      <c r="E285" s="10">
        <v>2</v>
      </c>
      <c r="F285" s="27">
        <f t="shared" si="4"/>
        <v>0</v>
      </c>
    </row>
    <row r="286" spans="1:6" ht="15.75">
      <c r="A286" s="2">
        <v>283</v>
      </c>
      <c r="B286" s="9" t="s">
        <v>309</v>
      </c>
      <c r="C286" s="9" t="s">
        <v>8</v>
      </c>
      <c r="D286" s="10" t="s">
        <v>11</v>
      </c>
      <c r="E286" s="10">
        <v>2</v>
      </c>
      <c r="F286" s="27">
        <f t="shared" si="4"/>
        <v>0</v>
      </c>
    </row>
    <row r="287" spans="1:6" ht="15.75">
      <c r="A287" s="2">
        <v>284</v>
      </c>
      <c r="B287" s="9" t="s">
        <v>310</v>
      </c>
      <c r="C287" s="11" t="s">
        <v>14</v>
      </c>
      <c r="D287" s="10" t="s">
        <v>11</v>
      </c>
      <c r="E287" s="10">
        <v>2</v>
      </c>
      <c r="F287" s="27">
        <f t="shared" si="4"/>
        <v>0</v>
      </c>
    </row>
    <row r="288" spans="1:6" ht="15.75">
      <c r="A288" s="2">
        <v>285</v>
      </c>
      <c r="B288" s="9" t="s">
        <v>311</v>
      </c>
      <c r="C288" s="9" t="s">
        <v>19</v>
      </c>
      <c r="D288" s="10" t="s">
        <v>11</v>
      </c>
      <c r="E288" s="10">
        <v>2</v>
      </c>
      <c r="F288" s="27">
        <f t="shared" si="4"/>
        <v>0</v>
      </c>
    </row>
    <row r="289" spans="1:6" ht="15.75">
      <c r="A289" s="2">
        <v>286</v>
      </c>
      <c r="B289" s="9" t="s">
        <v>312</v>
      </c>
      <c r="C289" s="9" t="s">
        <v>8</v>
      </c>
      <c r="D289" s="10" t="s">
        <v>11</v>
      </c>
      <c r="E289" s="10">
        <v>2</v>
      </c>
      <c r="F289" s="27">
        <f t="shared" si="4"/>
        <v>0</v>
      </c>
    </row>
    <row r="290" spans="1:6" ht="15.75">
      <c r="A290" s="2">
        <v>287</v>
      </c>
      <c r="B290" s="9" t="s">
        <v>313</v>
      </c>
      <c r="C290" s="11" t="s">
        <v>14</v>
      </c>
      <c r="D290" s="10" t="s">
        <v>11</v>
      </c>
      <c r="E290" s="10">
        <v>2</v>
      </c>
      <c r="F290" s="27">
        <f t="shared" si="4"/>
        <v>0</v>
      </c>
    </row>
    <row r="291" spans="1:6" ht="15.75">
      <c r="A291" s="2">
        <v>288</v>
      </c>
      <c r="B291" s="9" t="s">
        <v>314</v>
      </c>
      <c r="C291" s="9" t="s">
        <v>8</v>
      </c>
      <c r="D291" s="10" t="s">
        <v>11</v>
      </c>
      <c r="E291" s="10">
        <v>1</v>
      </c>
      <c r="F291" s="27">
        <f t="shared" si="4"/>
        <v>0</v>
      </c>
    </row>
    <row r="292" spans="1:6" ht="15.75">
      <c r="A292" s="2">
        <v>289</v>
      </c>
      <c r="B292" s="9" t="s">
        <v>315</v>
      </c>
      <c r="C292" s="9" t="s">
        <v>8</v>
      </c>
      <c r="D292" s="10" t="s">
        <v>11</v>
      </c>
      <c r="E292" s="10">
        <v>1</v>
      </c>
      <c r="F292" s="27">
        <f t="shared" si="4"/>
        <v>0</v>
      </c>
    </row>
    <row r="293" spans="1:6" ht="15.75">
      <c r="A293" s="2">
        <v>290</v>
      </c>
      <c r="B293" s="9" t="s">
        <v>316</v>
      </c>
      <c r="C293" s="9" t="s">
        <v>8</v>
      </c>
      <c r="D293" s="10" t="s">
        <v>11</v>
      </c>
      <c r="E293" s="10">
        <v>1</v>
      </c>
      <c r="F293" s="27">
        <f t="shared" si="4"/>
        <v>0</v>
      </c>
    </row>
    <row r="294" spans="1:6" ht="15.75">
      <c r="A294" s="2">
        <v>291</v>
      </c>
      <c r="B294" s="9" t="s">
        <v>317</v>
      </c>
      <c r="C294" s="9" t="s">
        <v>8</v>
      </c>
      <c r="D294" s="10" t="s">
        <v>11</v>
      </c>
      <c r="E294" s="10">
        <v>1</v>
      </c>
      <c r="F294" s="27">
        <f t="shared" si="4"/>
        <v>0</v>
      </c>
    </row>
    <row r="295" spans="1:6" ht="15.75">
      <c r="A295" s="2">
        <v>292</v>
      </c>
      <c r="B295" s="9" t="s">
        <v>318</v>
      </c>
      <c r="C295" s="9" t="s">
        <v>265</v>
      </c>
      <c r="D295" s="10" t="s">
        <v>11</v>
      </c>
      <c r="E295" s="10">
        <v>1</v>
      </c>
      <c r="F295" s="27">
        <f t="shared" si="4"/>
        <v>0</v>
      </c>
    </row>
    <row r="296" spans="1:6" ht="15.75">
      <c r="A296" s="2">
        <v>293</v>
      </c>
      <c r="B296" s="9" t="s">
        <v>319</v>
      </c>
      <c r="C296" s="9" t="s">
        <v>8</v>
      </c>
      <c r="D296" s="10" t="s">
        <v>11</v>
      </c>
      <c r="E296" s="10">
        <v>1</v>
      </c>
      <c r="F296" s="27">
        <f t="shared" si="4"/>
        <v>0</v>
      </c>
    </row>
    <row r="297" spans="1:6" ht="15.75">
      <c r="A297" s="2">
        <v>294</v>
      </c>
      <c r="B297" s="9" t="s">
        <v>320</v>
      </c>
      <c r="C297" s="9" t="s">
        <v>8</v>
      </c>
      <c r="D297" s="10" t="s">
        <v>11</v>
      </c>
      <c r="E297" s="10">
        <v>1</v>
      </c>
      <c r="F297" s="27">
        <f t="shared" si="4"/>
        <v>0</v>
      </c>
    </row>
    <row r="298" spans="1:6" ht="15.75">
      <c r="A298" s="2">
        <v>295</v>
      </c>
      <c r="B298" s="9" t="s">
        <v>321</v>
      </c>
      <c r="C298" s="9" t="s">
        <v>8</v>
      </c>
      <c r="D298" s="10" t="s">
        <v>11</v>
      </c>
      <c r="E298" s="10">
        <v>1</v>
      </c>
      <c r="F298" s="27">
        <f t="shared" si="4"/>
        <v>0</v>
      </c>
    </row>
    <row r="299" spans="1:6" ht="15.75">
      <c r="A299" s="2">
        <v>296</v>
      </c>
      <c r="B299" s="9" t="s">
        <v>322</v>
      </c>
      <c r="C299" s="9" t="s">
        <v>19</v>
      </c>
      <c r="D299" s="10" t="s">
        <v>11</v>
      </c>
      <c r="E299" s="10">
        <v>1</v>
      </c>
      <c r="F299" s="27">
        <f t="shared" si="4"/>
        <v>0</v>
      </c>
    </row>
    <row r="300" spans="1:6" ht="15.75">
      <c r="A300" s="2">
        <v>297</v>
      </c>
      <c r="B300" s="9" t="s">
        <v>323</v>
      </c>
      <c r="C300" s="9" t="s">
        <v>180</v>
      </c>
      <c r="D300" s="10" t="s">
        <v>11</v>
      </c>
      <c r="E300" s="10">
        <v>1</v>
      </c>
      <c r="F300" s="27">
        <f t="shared" si="4"/>
        <v>0</v>
      </c>
    </row>
    <row r="301" spans="1:6" ht="15.75">
      <c r="A301" s="2">
        <v>298</v>
      </c>
      <c r="B301" s="9" t="s">
        <v>324</v>
      </c>
      <c r="C301" s="9" t="s">
        <v>8</v>
      </c>
      <c r="D301" s="10" t="s">
        <v>11</v>
      </c>
      <c r="E301" s="10">
        <v>1</v>
      </c>
      <c r="F301" s="27">
        <f t="shared" si="4"/>
        <v>0</v>
      </c>
    </row>
    <row r="302" spans="1:6" ht="15.75">
      <c r="A302" s="2">
        <v>299</v>
      </c>
      <c r="B302" s="9" t="s">
        <v>325</v>
      </c>
      <c r="C302" s="9" t="s">
        <v>8</v>
      </c>
      <c r="D302" s="10" t="s">
        <v>11</v>
      </c>
      <c r="E302" s="10">
        <v>1</v>
      </c>
      <c r="F302" s="27">
        <f t="shared" si="4"/>
        <v>0</v>
      </c>
    </row>
    <row r="303" spans="1:6" ht="15.75">
      <c r="A303" s="2">
        <v>300</v>
      </c>
      <c r="B303" s="9" t="s">
        <v>326</v>
      </c>
      <c r="C303" s="9" t="s">
        <v>8</v>
      </c>
      <c r="D303" s="10" t="s">
        <v>11</v>
      </c>
      <c r="E303" s="10">
        <v>1</v>
      </c>
      <c r="F303" s="27">
        <f t="shared" si="4"/>
        <v>0</v>
      </c>
    </row>
    <row r="304" spans="1:6" ht="15.75">
      <c r="A304" s="2">
        <v>301</v>
      </c>
      <c r="B304" s="9" t="s">
        <v>327</v>
      </c>
      <c r="C304" s="9" t="s">
        <v>8</v>
      </c>
      <c r="D304" s="10" t="s">
        <v>11</v>
      </c>
      <c r="E304" s="10">
        <v>1</v>
      </c>
      <c r="F304" s="27">
        <f t="shared" si="4"/>
        <v>0</v>
      </c>
    </row>
    <row r="305" spans="1:6" ht="15.75">
      <c r="A305" s="2">
        <v>302</v>
      </c>
      <c r="B305" s="9" t="s">
        <v>328</v>
      </c>
      <c r="C305" s="9" t="s">
        <v>8</v>
      </c>
      <c r="D305" s="10" t="s">
        <v>11</v>
      </c>
      <c r="E305" s="10">
        <v>1</v>
      </c>
      <c r="F305" s="27">
        <f t="shared" si="4"/>
        <v>0</v>
      </c>
    </row>
    <row r="306" spans="1:6" ht="15.75">
      <c r="A306" s="2">
        <v>303</v>
      </c>
      <c r="B306" s="9" t="s">
        <v>329</v>
      </c>
      <c r="C306" s="9" t="s">
        <v>330</v>
      </c>
      <c r="D306" s="10" t="s">
        <v>11</v>
      </c>
      <c r="E306" s="10">
        <v>1</v>
      </c>
      <c r="F306" s="27">
        <f t="shared" si="4"/>
        <v>0</v>
      </c>
    </row>
    <row r="307" spans="1:6" ht="15.75">
      <c r="A307" s="2">
        <v>304</v>
      </c>
      <c r="B307" s="9" t="s">
        <v>331</v>
      </c>
      <c r="C307" s="9" t="s">
        <v>8</v>
      </c>
      <c r="D307" s="10" t="s">
        <v>11</v>
      </c>
      <c r="E307" s="10">
        <v>1</v>
      </c>
      <c r="F307" s="27">
        <f t="shared" si="4"/>
        <v>0</v>
      </c>
    </row>
    <row r="308" spans="1:6" ht="15.75">
      <c r="A308" s="2">
        <v>305</v>
      </c>
      <c r="B308" s="9" t="s">
        <v>332</v>
      </c>
      <c r="C308" s="9" t="s">
        <v>165</v>
      </c>
      <c r="D308" s="10" t="s">
        <v>11</v>
      </c>
      <c r="E308" s="10">
        <v>1</v>
      </c>
      <c r="F308" s="27">
        <f t="shared" si="4"/>
        <v>0</v>
      </c>
    </row>
    <row r="309" spans="1:6" ht="15.75">
      <c r="A309" s="2">
        <v>306</v>
      </c>
      <c r="B309" s="9" t="s">
        <v>333</v>
      </c>
      <c r="C309" s="9" t="s">
        <v>8</v>
      </c>
      <c r="D309" s="10" t="s">
        <v>11</v>
      </c>
      <c r="E309" s="10">
        <v>1</v>
      </c>
      <c r="F309" s="27">
        <f t="shared" si="4"/>
        <v>0</v>
      </c>
    </row>
    <row r="310" spans="1:6" ht="15.75">
      <c r="A310" s="2">
        <v>307</v>
      </c>
      <c r="B310" s="9" t="s">
        <v>334</v>
      </c>
      <c r="C310" s="9" t="s">
        <v>29</v>
      </c>
      <c r="D310" s="10">
        <v>0</v>
      </c>
      <c r="E310" s="10">
        <v>1</v>
      </c>
      <c r="F310" s="27">
        <f t="shared" si="4"/>
        <v>0</v>
      </c>
    </row>
    <row r="311" spans="1:6" ht="15.75">
      <c r="A311" s="2">
        <v>308</v>
      </c>
      <c r="B311" s="9" t="s">
        <v>335</v>
      </c>
      <c r="C311" s="9" t="s">
        <v>8</v>
      </c>
      <c r="D311" s="10" t="s">
        <v>11</v>
      </c>
      <c r="E311" s="10">
        <v>1</v>
      </c>
      <c r="F311" s="27">
        <f t="shared" si="4"/>
        <v>0</v>
      </c>
    </row>
    <row r="312" spans="1:6" ht="15.75">
      <c r="A312" s="2">
        <v>309</v>
      </c>
      <c r="B312" s="9" t="s">
        <v>336</v>
      </c>
      <c r="C312" s="9" t="s">
        <v>19</v>
      </c>
      <c r="D312" s="10" t="s">
        <v>11</v>
      </c>
      <c r="E312" s="10">
        <v>1</v>
      </c>
      <c r="F312" s="27">
        <f t="shared" si="4"/>
        <v>0</v>
      </c>
    </row>
    <row r="313" spans="1:6" ht="15.75">
      <c r="A313" s="2">
        <v>310</v>
      </c>
      <c r="B313" s="9" t="s">
        <v>337</v>
      </c>
      <c r="C313" s="9" t="s">
        <v>8</v>
      </c>
      <c r="D313" s="10" t="s">
        <v>11</v>
      </c>
      <c r="E313" s="10">
        <v>1</v>
      </c>
      <c r="F313" s="27">
        <f t="shared" si="4"/>
        <v>0</v>
      </c>
    </row>
    <row r="314" spans="1:6" ht="15.75">
      <c r="A314" s="2">
        <v>311</v>
      </c>
      <c r="B314" s="9" t="s">
        <v>338</v>
      </c>
      <c r="C314" s="9" t="s">
        <v>8</v>
      </c>
      <c r="D314" s="10" t="s">
        <v>11</v>
      </c>
      <c r="E314" s="10">
        <v>1</v>
      </c>
      <c r="F314" s="27">
        <f t="shared" si="4"/>
        <v>0</v>
      </c>
    </row>
    <row r="315" spans="1:6" ht="15.75">
      <c r="A315" s="2">
        <v>312</v>
      </c>
      <c r="B315" s="9" t="s">
        <v>339</v>
      </c>
      <c r="C315" s="9" t="s">
        <v>19</v>
      </c>
      <c r="D315" s="10" t="s">
        <v>11</v>
      </c>
      <c r="E315" s="10">
        <v>1</v>
      </c>
      <c r="F315" s="27">
        <f t="shared" si="4"/>
        <v>0</v>
      </c>
    </row>
    <row r="316" spans="1:6" ht="15.75">
      <c r="A316" s="2">
        <v>313</v>
      </c>
      <c r="B316" s="9" t="s">
        <v>340</v>
      </c>
      <c r="C316" s="9" t="s">
        <v>8</v>
      </c>
      <c r="D316" s="10">
        <v>1</v>
      </c>
      <c r="E316" s="10">
        <v>1</v>
      </c>
      <c r="F316" s="27">
        <f t="shared" si="4"/>
        <v>1</v>
      </c>
    </row>
    <row r="317" spans="1:6" ht="15.75">
      <c r="A317" s="2">
        <v>314</v>
      </c>
      <c r="B317" s="9" t="s">
        <v>341</v>
      </c>
      <c r="C317" s="9" t="s">
        <v>8</v>
      </c>
      <c r="D317" s="10" t="s">
        <v>11</v>
      </c>
      <c r="E317" s="10">
        <v>1</v>
      </c>
      <c r="F317" s="27">
        <f t="shared" si="4"/>
        <v>0</v>
      </c>
    </row>
    <row r="318" spans="1:6" ht="15.75">
      <c r="A318" s="2">
        <v>315</v>
      </c>
      <c r="B318" s="9" t="s">
        <v>342</v>
      </c>
      <c r="C318" s="9" t="s">
        <v>8</v>
      </c>
      <c r="D318" s="10" t="s">
        <v>11</v>
      </c>
      <c r="E318" s="10">
        <v>1</v>
      </c>
      <c r="F318" s="27">
        <f t="shared" si="4"/>
        <v>0</v>
      </c>
    </row>
    <row r="319" spans="1:6" ht="15.75">
      <c r="A319" s="2">
        <v>316</v>
      </c>
      <c r="B319" s="9" t="s">
        <v>343</v>
      </c>
      <c r="C319" s="9" t="s">
        <v>8</v>
      </c>
      <c r="D319" s="10" t="s">
        <v>11</v>
      </c>
      <c r="E319" s="10">
        <v>1</v>
      </c>
      <c r="F319" s="27">
        <f t="shared" si="4"/>
        <v>0</v>
      </c>
    </row>
    <row r="320" spans="1:6" ht="15.75">
      <c r="A320" s="2">
        <v>317</v>
      </c>
      <c r="B320" s="9" t="s">
        <v>344</v>
      </c>
      <c r="C320" s="9" t="s">
        <v>8</v>
      </c>
      <c r="D320" s="10" t="s">
        <v>11</v>
      </c>
      <c r="E320" s="10">
        <v>1</v>
      </c>
      <c r="F320" s="27">
        <f t="shared" si="4"/>
        <v>0</v>
      </c>
    </row>
    <row r="321" spans="1:6" ht="15.75">
      <c r="A321" s="2">
        <v>318</v>
      </c>
      <c r="B321" s="9" t="s">
        <v>345</v>
      </c>
      <c r="C321" s="11" t="s">
        <v>14</v>
      </c>
      <c r="D321" s="10" t="s">
        <v>11</v>
      </c>
      <c r="E321" s="10">
        <v>1</v>
      </c>
      <c r="F321" s="27">
        <f t="shared" si="4"/>
        <v>0</v>
      </c>
    </row>
    <row r="322" spans="1:6" ht="15.75">
      <c r="A322" s="2">
        <v>319</v>
      </c>
      <c r="B322" s="9" t="s">
        <v>346</v>
      </c>
      <c r="C322" s="9" t="s">
        <v>8</v>
      </c>
      <c r="D322" s="10" t="s">
        <v>11</v>
      </c>
      <c r="E322" s="10">
        <v>1</v>
      </c>
      <c r="F322" s="27">
        <f t="shared" si="4"/>
        <v>0</v>
      </c>
    </row>
    <row r="323" spans="1:6" ht="15.75">
      <c r="A323" s="2">
        <v>320</v>
      </c>
      <c r="B323" s="9" t="s">
        <v>347</v>
      </c>
      <c r="C323" s="9" t="s">
        <v>86</v>
      </c>
      <c r="D323" s="10" t="s">
        <v>11</v>
      </c>
      <c r="E323" s="10">
        <v>1</v>
      </c>
      <c r="F323" s="27">
        <f t="shared" si="4"/>
        <v>0</v>
      </c>
    </row>
    <row r="324" spans="1:6" ht="15.75">
      <c r="A324" s="2">
        <v>321</v>
      </c>
      <c r="B324" s="9" t="s">
        <v>348</v>
      </c>
      <c r="C324" s="9" t="s">
        <v>8</v>
      </c>
      <c r="D324" s="10" t="s">
        <v>11</v>
      </c>
      <c r="E324" s="10">
        <v>1</v>
      </c>
      <c r="F324" s="27">
        <f>D324/E324</f>
        <v>0</v>
      </c>
    </row>
    <row r="325" spans="1:6" ht="15.75">
      <c r="A325" s="2"/>
      <c r="B325" s="14" t="s">
        <v>349</v>
      </c>
      <c r="C325" s="14"/>
      <c r="D325" s="28">
        <v>92</v>
      </c>
      <c r="E325" s="15">
        <v>10199</v>
      </c>
      <c r="F325" s="29">
        <f>D325/E325</f>
        <v>0.00902049220511815</v>
      </c>
    </row>
    <row r="326" spans="2:6" ht="12.75" customHeight="1">
      <c r="B326" s="30"/>
      <c r="C326" s="17"/>
      <c r="D326" s="18"/>
      <c r="E326" s="18"/>
      <c r="F326" s="31"/>
    </row>
    <row r="327" spans="1:6" s="20" customFormat="1" ht="15.75">
      <c r="A327" s="34" t="s">
        <v>350</v>
      </c>
      <c r="B327" s="34" t="s">
        <v>11</v>
      </c>
      <c r="C327" s="34" t="s">
        <v>11</v>
      </c>
      <c r="D327" s="34" t="s">
        <v>11</v>
      </c>
      <c r="E327" s="34" t="e">
        <f>#REF!/#REF!</f>
        <v>#REF!</v>
      </c>
      <c r="F327" s="34"/>
    </row>
    <row r="328" spans="1:5" s="20" customFormat="1" ht="15.75">
      <c r="A328" s="17" t="s">
        <v>351</v>
      </c>
      <c r="B328" s="17"/>
      <c r="C328" s="17"/>
      <c r="D328" s="17"/>
      <c r="E328" s="19"/>
    </row>
  </sheetData>
  <sheetProtection selectLockedCells="1" selectUnlockedCells="1"/>
  <mergeCells count="3">
    <mergeCell ref="A1:F1"/>
    <mergeCell ref="A2:F2"/>
    <mergeCell ref="A327:F327"/>
  </mergeCells>
  <printOptions/>
  <pageMargins left="0.5458333333333333" right="0.1763888888888889" top="0.19444444444444445" bottom="0.2388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Карасева Юлия Евгеньевна</cp:lastModifiedBy>
  <cp:lastPrinted>2018-03-01T03:20:00Z</cp:lastPrinted>
  <dcterms:created xsi:type="dcterms:W3CDTF">2009-04-16T04:32:48Z</dcterms:created>
  <dcterms:modified xsi:type="dcterms:W3CDTF">2018-04-09T04:14:00Z</dcterms:modified>
  <cp:category/>
  <cp:version/>
  <cp:contentType/>
  <cp:contentStatus/>
  <cp:revision>77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