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Лист1!$J$4:$J$357</definedName>
    <definedName name="_xlnm.Print_Area" localSheetId="0">Лист1!$A$1:$M$360</definedName>
  </definedName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8"/>
  <c r="J79"/>
  <c r="J80"/>
  <c r="J82"/>
  <c r="J83"/>
  <c r="J84"/>
  <c r="J85"/>
  <c r="J86"/>
  <c r="J87"/>
  <c r="J88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1"/>
  <c r="J112"/>
  <c r="J113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2"/>
  <c r="J213"/>
  <c r="J214"/>
  <c r="J215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40"/>
  <c r="J341"/>
  <c r="J343"/>
  <c r="J344"/>
  <c r="J345"/>
  <c r="J346"/>
  <c r="J347"/>
  <c r="J348"/>
  <c r="J349"/>
  <c r="J350"/>
  <c r="J351"/>
  <c r="J352"/>
  <c r="J353"/>
  <c r="J354"/>
  <c r="J355"/>
  <c r="J48"/>
  <c r="J55"/>
  <c r="J77"/>
  <c r="J81"/>
  <c r="J89"/>
  <c r="J110"/>
  <c r="J114"/>
  <c r="J134"/>
  <c r="J168"/>
  <c r="J211"/>
  <c r="J216"/>
  <c r="J339"/>
  <c r="J342"/>
  <c r="J356"/>
  <c r="J357"/>
  <c r="J6"/>
  <c r="J7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4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8"/>
  <c r="I79"/>
  <c r="I80"/>
  <c r="I82"/>
  <c r="I83"/>
  <c r="I84"/>
  <c r="I85"/>
  <c r="I86"/>
  <c r="I87"/>
  <c r="I88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1"/>
  <c r="I112"/>
  <c r="I113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2"/>
  <c r="I213"/>
  <c r="I214"/>
  <c r="I215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40"/>
  <c r="I341"/>
  <c r="I343"/>
  <c r="I344"/>
  <c r="I345"/>
  <c r="I346"/>
  <c r="I347"/>
  <c r="I348"/>
  <c r="I349"/>
  <c r="I350"/>
  <c r="I351"/>
  <c r="I352"/>
  <c r="I353"/>
  <c r="I354"/>
  <c r="I355"/>
  <c r="I48"/>
  <c r="I55"/>
  <c r="I77"/>
  <c r="I81"/>
  <c r="I89"/>
  <c r="I110"/>
  <c r="I114"/>
  <c r="I134"/>
  <c r="I168"/>
  <c r="I211"/>
  <c r="I216"/>
  <c r="I339"/>
  <c r="I342"/>
  <c r="I356"/>
  <c r="I357"/>
  <c r="I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H54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8"/>
  <c r="H79"/>
  <c r="H80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2"/>
  <c r="H213"/>
  <c r="H214"/>
  <c r="H215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40"/>
  <c r="H341"/>
  <c r="H343"/>
  <c r="H344"/>
  <c r="H345"/>
  <c r="H346"/>
  <c r="H347"/>
  <c r="H348"/>
  <c r="H349"/>
  <c r="H350"/>
  <c r="H351"/>
  <c r="H352"/>
  <c r="H353"/>
  <c r="H354"/>
  <c r="H355"/>
  <c r="H48"/>
  <c r="H55"/>
  <c r="H77"/>
  <c r="H81"/>
  <c r="H89"/>
  <c r="H110"/>
  <c r="H114"/>
  <c r="H134"/>
  <c r="H168"/>
  <c r="H211"/>
  <c r="H216"/>
  <c r="H339"/>
  <c r="H342"/>
  <c r="H356"/>
  <c r="H357"/>
  <c r="H6"/>
  <c r="H7"/>
  <c r="H8"/>
  <c r="H9"/>
  <c r="H10"/>
  <c r="H5"/>
</calcChain>
</file>

<file path=xl/sharedStrings.xml><?xml version="1.0" encoding="utf-8"?>
<sst xmlns="http://schemas.openxmlformats.org/spreadsheetml/2006/main" count="1068" uniqueCount="737">
  <si>
    <t>ФИО кадастрового инженера</t>
  </si>
  <si>
    <t>Рейтинг кадастровых инженеров*</t>
  </si>
  <si>
    <t>№п/п</t>
  </si>
  <si>
    <t>Количество принятых решений о приостановлении</t>
  </si>
  <si>
    <t>Количество принятых решений об отказе</t>
  </si>
  <si>
    <t>Доля решений об отказе от объема поданных документов</t>
  </si>
  <si>
    <t>Приложение № 2</t>
  </si>
  <si>
    <t>Номер квалификационного аттестата (при наличии) или реестровый номер КИ в реестре членов СРО</t>
  </si>
  <si>
    <t xml:space="preserve">Наименование СРО, в котором состоит кадастровый инженер, уникальный номер реестровой записи в государственном реестре СРО </t>
  </si>
  <si>
    <t>*Рейтингование кадастровых инженеров строится от наименьшей доли отрицательных решений к наибольшей от общего объема документов</t>
  </si>
  <si>
    <t>Акулова Ирина Александровна</t>
  </si>
  <si>
    <t>Ананьева Марина Александровна</t>
  </si>
  <si>
    <t>Антоненко Анна Николаевна</t>
  </si>
  <si>
    <t>Афанасьев Михаил Валерьевич</t>
  </si>
  <si>
    <t>Бабина Наталья Дмитриевна</t>
  </si>
  <si>
    <t>Бакулина Марина Анатольевна</t>
  </si>
  <si>
    <t>Бандола Евгений Васильевич</t>
  </si>
  <si>
    <t>Баранникова Ярослава Викторовна</t>
  </si>
  <si>
    <t>Бахметьева Оксана Николаевна</t>
  </si>
  <si>
    <t>Белых Ирина Николаевна</t>
  </si>
  <si>
    <t>Бобрешова Мария Александровна</t>
  </si>
  <si>
    <t>Богомолов Андрей Александрович</t>
  </si>
  <si>
    <t>Болычева Мария Владимировна</t>
  </si>
  <si>
    <t>Бородин Евгений Петрович</t>
  </si>
  <si>
    <t>Бредихин Александр Викторович</t>
  </si>
  <si>
    <t>Бредихин Николай Валериевич</t>
  </si>
  <si>
    <t>Бунин Андрей Николаевич</t>
  </si>
  <si>
    <t>Бурсов Сергей Александрович</t>
  </si>
  <si>
    <t>Васенькин Сергей Владимирович</t>
  </si>
  <si>
    <t>Васильев Владимир Митрофанович</t>
  </si>
  <si>
    <t>Великоречина Анна Леонидовна</t>
  </si>
  <si>
    <t>Волков Андрей Викторович</t>
  </si>
  <si>
    <t>Волкова Марина Вячеславовна</t>
  </si>
  <si>
    <t>Воронова Елена Геннадьевна</t>
  </si>
  <si>
    <t>Высоцкая Юлия Алексеевна</t>
  </si>
  <si>
    <t>Гетманова Галина Ивановна</t>
  </si>
  <si>
    <t>Говорова Марина Анатольевна</t>
  </si>
  <si>
    <t>Головина Наталья Георгиевна</t>
  </si>
  <si>
    <t>Гордиенко Людмила Юрьевна</t>
  </si>
  <si>
    <t>Гревцева Юлия Александровна</t>
  </si>
  <si>
    <t>Грибанова Евгения Юрьевна</t>
  </si>
  <si>
    <t>Гусева Наталья Петровна</t>
  </si>
  <si>
    <t>Гусева Светлана Андреевна</t>
  </si>
  <si>
    <t>Гутерман Евгений Евгеньевич</t>
  </si>
  <si>
    <t>Дентовский Владимир Алексеевич</t>
  </si>
  <si>
    <t>Добрин Иван Михайлович</t>
  </si>
  <si>
    <t>Долгов Алексей Александрович</t>
  </si>
  <si>
    <t>Евсевьева Дарья Васильевна</t>
  </si>
  <si>
    <t>Ермолова Елена Юрьевна</t>
  </si>
  <si>
    <t>Ерышов Евгений Павлович</t>
  </si>
  <si>
    <t>Есенникова Юлиана Олеговна</t>
  </si>
  <si>
    <t>Жаренкова Валентина Владимировна</t>
  </si>
  <si>
    <t>Жданов Михаил Сергеевич</t>
  </si>
  <si>
    <t>Зайцева Оксана Михайловна</t>
  </si>
  <si>
    <t>Зарубина Елена Юрьевна</t>
  </si>
  <si>
    <t>Зеленин Юрий Александрович</t>
  </si>
  <si>
    <t>Землянухин Павел Иванович</t>
  </si>
  <si>
    <t>Землянухина Наталья Николаевна</t>
  </si>
  <si>
    <t>Золотарёва Елизавета Олеговна</t>
  </si>
  <si>
    <t>Зябкин Максим Васильевич</t>
  </si>
  <si>
    <t>Иванов Сергей Алексеевич</t>
  </si>
  <si>
    <t>Иванов Яков Вениаминович</t>
  </si>
  <si>
    <t>Исаков Андрей Анатольевич</t>
  </si>
  <si>
    <t>Бычуткин Павел Николаевич</t>
  </si>
  <si>
    <t>Кавешникова Юлия Викторовна</t>
  </si>
  <si>
    <t>Казанина Ольга Петровна</t>
  </si>
  <si>
    <t>Казьмина Наталья Николаевна</t>
  </si>
  <si>
    <t>Капран Юрий Николаевич</t>
  </si>
  <si>
    <t>Киселева Дарья Николаевна</t>
  </si>
  <si>
    <t>Китаев Павел Юрьевич</t>
  </si>
  <si>
    <t>Клычева Марина Владимировна</t>
  </si>
  <si>
    <t>Ключников Юрий Григорьевич</t>
  </si>
  <si>
    <t>Козлова Светлана Энверовна</t>
  </si>
  <si>
    <t>Козловцева Людмила Ивановна</t>
  </si>
  <si>
    <t>Копаев Юрий Владимирович</t>
  </si>
  <si>
    <t>Кораблин Виктор Александрович</t>
  </si>
  <si>
    <t>Королев Дмитрий Юрьевич</t>
  </si>
  <si>
    <t>Котляров Алексей Николаевич</t>
  </si>
  <si>
    <t>Котлярова Влада Владимировна</t>
  </si>
  <si>
    <t>Кретинин Константин Викторович</t>
  </si>
  <si>
    <t>Круподерова Наталья Петровна</t>
  </si>
  <si>
    <t>Крылова Марина Викторовна</t>
  </si>
  <si>
    <t>Крячко Александр Юрьевич</t>
  </si>
  <si>
    <t>Кузеняткин Артем Николаевич</t>
  </si>
  <si>
    <t>Кузнецов Евгений Сергеевич</t>
  </si>
  <si>
    <t>Кулдошин Иван Александрович</t>
  </si>
  <si>
    <t>Кунаковская Ольга Сергеевна</t>
  </si>
  <si>
    <t>Лесных Анастасия Сергеевна</t>
  </si>
  <si>
    <t>Литвинова Ольга Викторовна</t>
  </si>
  <si>
    <t>Лиходедов Николай Васильевич</t>
  </si>
  <si>
    <t>Лихуша Владимир Александрович</t>
  </si>
  <si>
    <t>Лихушин Владимир Вячеславович</t>
  </si>
  <si>
    <t>Лобанов Антон Геннадьевич</t>
  </si>
  <si>
    <t>Локтева Елена Николаевна</t>
  </si>
  <si>
    <t>Лопатин Андрей Павлович</t>
  </si>
  <si>
    <t>Лохман Анна Евгеньевна</t>
  </si>
  <si>
    <t>Любавина Юлия Юрьевна</t>
  </si>
  <si>
    <t>Любасова Анна Юрьевна</t>
  </si>
  <si>
    <t>Люлькова Ирина Львовна</t>
  </si>
  <si>
    <t>Ляшко Яна Игоревна</t>
  </si>
  <si>
    <t>Макарова Елена Федоровна</t>
  </si>
  <si>
    <t>Максин Сергей Николаевич</t>
  </si>
  <si>
    <t>Мамонтова Анна Владимировна</t>
  </si>
  <si>
    <t>Маненок Александр Владимирович</t>
  </si>
  <si>
    <t>Маслова Юлия Николаевна</t>
  </si>
  <si>
    <t>Масютенко Ирина Васильевна</t>
  </si>
  <si>
    <t>Медведенко Александр Викторович</t>
  </si>
  <si>
    <t>Медкова Юлия Юрьевна</t>
  </si>
  <si>
    <t>Меркулов Владимир Анатольевич</t>
  </si>
  <si>
    <t>Микулина Юлия Владимировна</t>
  </si>
  <si>
    <t>Минакова Людмила Николаевна</t>
  </si>
  <si>
    <t>Миронова Ольга Николаевна</t>
  </si>
  <si>
    <t>Мирошник Елена Алексеевна</t>
  </si>
  <si>
    <t>Михайлюкова Людмила Анатольевна</t>
  </si>
  <si>
    <t>Мостовой Петр Николаевич</t>
  </si>
  <si>
    <t>Невзоров Вячеслав Иванович</t>
  </si>
  <si>
    <t>Овчинникова Людмила Викторовна</t>
  </si>
  <si>
    <t>Ольнев Геннадий Алексеевич</t>
  </si>
  <si>
    <t>Осягин Павел Владимирович</t>
  </si>
  <si>
    <t>Перепека Юрий Николаевич</t>
  </si>
  <si>
    <t>Песецкая Татьяна Викторовна</t>
  </si>
  <si>
    <t>Петрова Марина Ивановна</t>
  </si>
  <si>
    <t>Пилюгина Жанна Вячеславовна</t>
  </si>
  <si>
    <t>Подгорный Леонид Александрович</t>
  </si>
  <si>
    <t>Полуднев Евгений Николаевич</t>
  </si>
  <si>
    <t>Поляков Алексей Игоревич</t>
  </si>
  <si>
    <t>Попов Сергей Анатольевич</t>
  </si>
  <si>
    <t>Попов Сергей Викторович</t>
  </si>
  <si>
    <t>Просяникова Ксения Валерьевна</t>
  </si>
  <si>
    <t>Псарева Татьяна Владимировна</t>
  </si>
  <si>
    <t>Рахманина Нина Ивановна</t>
  </si>
  <si>
    <t>Реветнев Александр Станиславович</t>
  </si>
  <si>
    <t>Ревякина Ольга Васильевна</t>
  </si>
  <si>
    <t>Резцов Роман Александрович</t>
  </si>
  <si>
    <t>Рогозин Вячеслав Иванович</t>
  </si>
  <si>
    <t>Ромащенко Алексей Петрович</t>
  </si>
  <si>
    <t>Рубанов Иван Викторович</t>
  </si>
  <si>
    <t>Руденко Наталья Николаевна</t>
  </si>
  <si>
    <t>Рыковская Елена Николаевна</t>
  </si>
  <si>
    <t>Рылькова Наталия Владимировна</t>
  </si>
  <si>
    <t>Рябых Сергей Анатольевич</t>
  </si>
  <si>
    <t>Санникова Татьяна Михайловна</t>
  </si>
  <si>
    <t>Сапрыкина Наталья Викторовна</t>
  </si>
  <si>
    <t>Сафронова Юлия Борисовна</t>
  </si>
  <si>
    <t>Селезнева Галина Николаевна</t>
  </si>
  <si>
    <t>Сенчихина Татьяна Дмитриевна</t>
  </si>
  <si>
    <t>Сенчукова Наталия Викторовна</t>
  </si>
  <si>
    <t>Сергеева Ольга Юрьевна</t>
  </si>
  <si>
    <t>Серов Александр Михайлович</t>
  </si>
  <si>
    <t>Сидоров Сергей Николаевич</t>
  </si>
  <si>
    <t>Симсонова Лариса Эдуардовна</t>
  </si>
  <si>
    <t>Ситников Святослав Тихонович</t>
  </si>
  <si>
    <t>Скоков Роман Михайлович</t>
  </si>
  <si>
    <t>Скокова Оксана Владимировна</t>
  </si>
  <si>
    <t>Смирнов Дмитрий Александрович</t>
  </si>
  <si>
    <t>Соловьева Ольга Алексеевна</t>
  </si>
  <si>
    <t>Сотникова Татьяна Ивановна</t>
  </si>
  <si>
    <t>Спицына Лариса Николаевна</t>
  </si>
  <si>
    <t>Старцев Дмитрий Валериевич</t>
  </si>
  <si>
    <t>Столповских Сергей Васильевич</t>
  </si>
  <si>
    <t>Стрижко Дмитрий Александрович</t>
  </si>
  <si>
    <t>Суворов Андрей Вячеславович</t>
  </si>
  <si>
    <t>Сумин Дмитрий Валентинович</t>
  </si>
  <si>
    <t>Тарарыкова Елена Сергеевна</t>
  </si>
  <si>
    <t>Терещенко Виктор Васильевич</t>
  </si>
  <si>
    <t>Тимофеев Владимир Юрьевич</t>
  </si>
  <si>
    <t>Тимофеенко Людмила Викторовна</t>
  </si>
  <si>
    <t>Топчиёв Евгений Александрович</t>
  </si>
  <si>
    <t>Трунова Елена Владимировна</t>
  </si>
  <si>
    <t>Тютин Виктор Сергеевич</t>
  </si>
  <si>
    <t>Удодова Светлана Александровна</t>
  </si>
  <si>
    <t>Уколова Надежда Васильевна</t>
  </si>
  <si>
    <t>Уксусов Сергей Владимирович</t>
  </si>
  <si>
    <t>Ушакова Елена Михайловна</t>
  </si>
  <si>
    <t>Федорова Екатерина Викторовна</t>
  </si>
  <si>
    <t>Фефелов Сергей Иванович</t>
  </si>
  <si>
    <t>Филимонова Юлия Юрьевна</t>
  </si>
  <si>
    <t>Фомин Владимир Александрович</t>
  </si>
  <si>
    <t>Фурсова Елена Николаевна</t>
  </si>
  <si>
    <t>Ханина Наталья Анатольевна</t>
  </si>
  <si>
    <t>Харин Николай Васильевич</t>
  </si>
  <si>
    <t>Хриенко Ирина Александровна</t>
  </si>
  <si>
    <t>Хурчак Елена Вячеславовна</t>
  </si>
  <si>
    <t>Царев Геннадий Викторович</t>
  </si>
  <si>
    <t>Цховребова Ирина Шотовна</t>
  </si>
  <si>
    <t>Чекрыгина Марина Вячеславовна</t>
  </si>
  <si>
    <t>Чекрыжова Елена Александровна</t>
  </si>
  <si>
    <t>Черников Дмитрий Валерьевич</t>
  </si>
  <si>
    <t>Чернышова Ирина Сергеевна</t>
  </si>
  <si>
    <t>Честикин Александр Александрович</t>
  </si>
  <si>
    <t>Чипигина Ольга Михайловна</t>
  </si>
  <si>
    <t>Шабельская Елена Викторовна</t>
  </si>
  <si>
    <t>Шадрин Евгений Анатольевич</t>
  </si>
  <si>
    <t>Шамшина Галина Викторовна</t>
  </si>
  <si>
    <t>Шапошникова Наталья Викторовна</t>
  </si>
  <si>
    <t>Шатов Евгений Евгеньевич</t>
  </si>
  <si>
    <t>Шатских Лидия Васильевна</t>
  </si>
  <si>
    <t>Шевелева Ирина Анатольевна</t>
  </si>
  <si>
    <t>Шевченко Юлия Михайловна</t>
  </si>
  <si>
    <t>Шеина Любовь Николаевна</t>
  </si>
  <si>
    <t>Шепелева Марина Ивановна</t>
  </si>
  <si>
    <t>Шруб Алексей Григорьевич</t>
  </si>
  <si>
    <t>Юрина Елена Викторовна</t>
  </si>
  <si>
    <t>Юрьев Владимир Григорьевич</t>
  </si>
  <si>
    <t>Якименко Екатерина Владимировна</t>
  </si>
  <si>
    <t>Ярец Наталья Николаевна</t>
  </si>
  <si>
    <t>Авдеев Алексей Викторович</t>
  </si>
  <si>
    <t>Авдеева Олеся Витальевна</t>
  </si>
  <si>
    <t>Бабенкова Татьяна Александровна</t>
  </si>
  <si>
    <t>Барыкова Светлана Геннадьевна</t>
  </si>
  <si>
    <t>Брежнева Олеся Владимировна</t>
  </si>
  <si>
    <t>Бунин Сергей Николаевич</t>
  </si>
  <si>
    <t>Волков Игорь Викторович</t>
  </si>
  <si>
    <t>Галкин Виктор Николаевич</t>
  </si>
  <si>
    <t>Горбанева Марина Александровна</t>
  </si>
  <si>
    <t>Горина Ирина Евгеньевна</t>
  </si>
  <si>
    <t>Гурова Мария Леонидовна</t>
  </si>
  <si>
    <t>Давлетшина Анастасия Андреевна</t>
  </si>
  <si>
    <t>Давыдов Виктор Владимирович</t>
  </si>
  <si>
    <t>Дормидонтова Виктория Александровна</t>
  </si>
  <si>
    <t>Дуров Александр Алексеевич</t>
  </si>
  <si>
    <t>Еремин Владимир Геннадьевич</t>
  </si>
  <si>
    <t>Жаренков Максим Николаевич</t>
  </si>
  <si>
    <t>Железнева Елена Алексеевна</t>
  </si>
  <si>
    <t>Зубарева Ольга Эдуардовна</t>
  </si>
  <si>
    <t>Иванникова Олеся Геннадьевна</t>
  </si>
  <si>
    <t>Иванова Ирина Николаевна</t>
  </si>
  <si>
    <t>Игнатов Сергей Иванович</t>
  </si>
  <si>
    <t>Киселев Сергей Александрович</t>
  </si>
  <si>
    <t>Князева Наталья Александровна</t>
  </si>
  <si>
    <t>Кобелев Андрей Николаевич</t>
  </si>
  <si>
    <t>Ковалев Сергей Николаевич</t>
  </si>
  <si>
    <t>Козлов Игорь Владимирович</t>
  </si>
  <si>
    <t>Козлова Вера Николаевна</t>
  </si>
  <si>
    <t>Колесова Ольга Анатольевна</t>
  </si>
  <si>
    <t>Корженокова Евгения Владимировна</t>
  </si>
  <si>
    <t>Корчагина Юлия Викторовна</t>
  </si>
  <si>
    <t>Кругов Алексей Дмитриевич</t>
  </si>
  <si>
    <t>Ларина Елена Игоревна</t>
  </si>
  <si>
    <t>Лебедева Елена Ивановна</t>
  </si>
  <si>
    <t>Линник Александр Петрович</t>
  </si>
  <si>
    <t>Литвинов Алексей Александрович</t>
  </si>
  <si>
    <t>Лихацких Анатолий Вячеславович</t>
  </si>
  <si>
    <t>Мажайская Елена Анатольевна</t>
  </si>
  <si>
    <t>Макаренко Александр Владиславович</t>
  </si>
  <si>
    <t>Малахова Ольга Дмитриевна</t>
  </si>
  <si>
    <t>Малев Олег Михайлович</t>
  </si>
  <si>
    <t>Малеев Алексей Алексеевич</t>
  </si>
  <si>
    <t>Матвеенко Марина Андреевна</t>
  </si>
  <si>
    <t>Матросова Татьяна Александровна</t>
  </si>
  <si>
    <t>Меркушов Олег Владимирович</t>
  </si>
  <si>
    <t>Миляков Александр Николаевич</t>
  </si>
  <si>
    <t>Моисеенко Алена Александровна</t>
  </si>
  <si>
    <t>Мочалов Роман Владимирович</t>
  </si>
  <si>
    <t>Назаренко Марина Викторовна</t>
  </si>
  <si>
    <t>Неронова Наталья Васильевна</t>
  </si>
  <si>
    <t>Новохатских Алексей Анатольевич</t>
  </si>
  <si>
    <t>Оксюта Дмитрий Алексеевич</t>
  </si>
  <si>
    <t>Палагин Антон Владимирович</t>
  </si>
  <si>
    <t>Пешков Сергей Михайлович</t>
  </si>
  <si>
    <t>Плещенкова Ирина Владимировна</t>
  </si>
  <si>
    <t>Потапова Юлия Юрьевна</t>
  </si>
  <si>
    <t>Прийменко Юрий Михайлович</t>
  </si>
  <si>
    <t>Просветов Алексей Владимирович</t>
  </si>
  <si>
    <t>Просветова Екатерина Александровна</t>
  </si>
  <si>
    <t>Протопопова Ирина Александровна</t>
  </si>
  <si>
    <t>Рыков Сергей Александрович</t>
  </si>
  <si>
    <t>Телятникова Наталья Александровна</t>
  </si>
  <si>
    <t>Чушкина Юлия Юрьевна</t>
  </si>
  <si>
    <t>Шахова Ольга Сергеевна</t>
  </si>
  <si>
    <t>Шацкая Светлана Юрьевна</t>
  </si>
  <si>
    <t>Шевченко Владимир Витальевич</t>
  </si>
  <si>
    <t>Шипилов Михаил Константинович</t>
  </si>
  <si>
    <t>Шишова Оксана Николаевна</t>
  </si>
  <si>
    <t>Шлыкова Наталья Валерьевна</t>
  </si>
  <si>
    <t>Щипкова Анна Валерьевна</t>
  </si>
  <si>
    <t>Берг Олег Викторович</t>
  </si>
  <si>
    <t>Бондаренко Дмитрий Сергеевич</t>
  </si>
  <si>
    <t>Брежнева Людмила Петровна</t>
  </si>
  <si>
    <t>Волкова Елена Владимировна</t>
  </si>
  <si>
    <t>Волкова Елена Сергеевна</t>
  </si>
  <si>
    <t>Востриков Роман Валентинович</t>
  </si>
  <si>
    <t>Гусева Евгения Николаевна</t>
  </si>
  <si>
    <t>Жукова Ирина Валерьевна</t>
  </si>
  <si>
    <t>Зибров Олег Викторович</t>
  </si>
  <si>
    <t>Кораблина Елена Витальевна</t>
  </si>
  <si>
    <t>Котлярова Анна Юрьевна</t>
  </si>
  <si>
    <t>Макарова Юлия Сергеевна</t>
  </si>
  <si>
    <t>Максимов Дмитрий Михайлович</t>
  </si>
  <si>
    <t>Малеева Ольга Сергеевна</t>
  </si>
  <si>
    <t>Наумова Ольга Александровна</t>
  </si>
  <si>
    <t>Овсянников Дмитрий Юрьевич</t>
  </si>
  <si>
    <t>Перевозникова Наталья Олеговна</t>
  </si>
  <si>
    <t>Пигасова Светлана Николаевна</t>
  </si>
  <si>
    <t>Подгорный Артур Леонидович</t>
  </si>
  <si>
    <t>Поленов Алексей Сергеевич</t>
  </si>
  <si>
    <t>Понизник Валерий Павлович</t>
  </si>
  <si>
    <t>Путилина Марина Ивановна</t>
  </si>
  <si>
    <t>Решетняк Анастасия Александровна</t>
  </si>
  <si>
    <t>Руденко Алексей Сергеевич</t>
  </si>
  <si>
    <t>Селезнёва Елена Юрьевна</t>
  </si>
  <si>
    <t>Соболева Дарья Викторовна</t>
  </si>
  <si>
    <t>Соляник Юлия Викторовна</t>
  </si>
  <si>
    <t>Сорока Юрий Сергеевич</t>
  </si>
  <si>
    <t>Степина Галина Станиславовна</t>
  </si>
  <si>
    <t>Тащилкина Маргарита Александровна</t>
  </si>
  <si>
    <t>Титова Тамара Яковлевна</t>
  </si>
  <si>
    <t>Тонких Татьяна Ивановна</t>
  </si>
  <si>
    <t>Тютюнник Екатерина Владимировна</t>
  </si>
  <si>
    <t>Уколкин Илья Викторович</t>
  </si>
  <si>
    <t xml:space="preserve">Ульянкин Егор Николаевич </t>
  </si>
  <si>
    <t>Фурсов Сергей Вячеславович</t>
  </si>
  <si>
    <t>Хулаев Тимур Эдуардович</t>
  </si>
  <si>
    <t>Черепенко Светлана Николаевна</t>
  </si>
  <si>
    <t>Черкасова Анна Сергеевна</t>
  </si>
  <si>
    <t>Черноиванова Надежда Юрьевна</t>
  </si>
  <si>
    <t>Чехлатая Светлана Сергеевна</t>
  </si>
  <si>
    <t>Чиркина Анжела Александровна</t>
  </si>
  <si>
    <t>Шаламыгина Алевтина Сагадатовна</t>
  </si>
  <si>
    <t>Швецов Сергей Митрофанович</t>
  </si>
  <si>
    <t>Шипилова Анастасия Владимировна</t>
  </si>
  <si>
    <t>Союз "Кадастровые инженеры"</t>
  </si>
  <si>
    <t>СРО "Кадастровые инженеры юга"</t>
  </si>
  <si>
    <t>СРО СКИ «ФСИ»</t>
  </si>
  <si>
    <t>Ассоциация СРО "ОПКД"</t>
  </si>
  <si>
    <t>А СРО "ПрофЦКИ"</t>
  </si>
  <si>
    <t>36-11-376/16352</t>
  </si>
  <si>
    <t>77-10-113/10375</t>
  </si>
  <si>
    <t>36-10-69/3954</t>
  </si>
  <si>
    <t>36-11-347/15009</t>
  </si>
  <si>
    <t>36-15-701/36272</t>
  </si>
  <si>
    <t>36-12-423/19823</t>
  </si>
  <si>
    <t>36-15-688/9258</t>
  </si>
  <si>
    <t>61-15-1112/35669</t>
  </si>
  <si>
    <t>36-16-744/38517</t>
  </si>
  <si>
    <t>48-13-345/27079</t>
  </si>
  <si>
    <t>36-10-51/5204</t>
  </si>
  <si>
    <t>36-11-171/8347</t>
  </si>
  <si>
    <t>36-16-712/36871</t>
  </si>
  <si>
    <t>34-11-144/7433</t>
  </si>
  <si>
    <t>48-16-496/37542</t>
  </si>
  <si>
    <t>Каверин Сергей Александрович</t>
  </si>
  <si>
    <t>Терехов Сергей Евгеньевич</t>
  </si>
  <si>
    <t>Ширикова Татьяна Алексеевна</t>
  </si>
  <si>
    <t>Асеев Иван Петрович</t>
  </si>
  <si>
    <t>Глазова Татьяна Алексеевна</t>
  </si>
  <si>
    <t xml:space="preserve">36-11-184/9244 </t>
  </si>
  <si>
    <t>А СРО "Кадастровые инженеры"</t>
  </si>
  <si>
    <t>77-11-271/12082</t>
  </si>
  <si>
    <t>А СРО "ОКИ"</t>
  </si>
  <si>
    <t>57-12-124/22692</t>
  </si>
  <si>
    <t xml:space="preserve">36-11-158/8337 </t>
  </si>
  <si>
    <t>36-11-108/5304</t>
  </si>
  <si>
    <t>36-11-285/12680</t>
  </si>
  <si>
    <t xml:space="preserve">36-12-470/22350 </t>
  </si>
  <si>
    <t xml:space="preserve">36-11-286/12681 </t>
  </si>
  <si>
    <t>36-10-88/3976</t>
  </si>
  <si>
    <t xml:space="preserve">34-11-214/13035 </t>
  </si>
  <si>
    <t xml:space="preserve">36-12-408/18646 </t>
  </si>
  <si>
    <t>36-15-656/28009</t>
  </si>
  <si>
    <t xml:space="preserve">36-16-745/38514 </t>
  </si>
  <si>
    <t>36-15-665/33749</t>
  </si>
  <si>
    <t>48-15-448/34183</t>
  </si>
  <si>
    <t xml:space="preserve">36-11-396/5207 </t>
  </si>
  <si>
    <t xml:space="preserve">36-10-67/3952 </t>
  </si>
  <si>
    <t>36-11-287/12677</t>
  </si>
  <si>
    <t xml:space="preserve">36-11-332/13559 </t>
  </si>
  <si>
    <t xml:space="preserve">36-12-444/20676 </t>
  </si>
  <si>
    <t>36-11-193/9261</t>
  </si>
  <si>
    <t>Ассоциация СРО "БОКИ"</t>
  </si>
  <si>
    <t xml:space="preserve">36-14-649/32666 </t>
  </si>
  <si>
    <t>36-11-260/11931</t>
  </si>
  <si>
    <t xml:space="preserve">36-11-265/11930 </t>
  </si>
  <si>
    <t xml:space="preserve">36-10-59/5210 </t>
  </si>
  <si>
    <t>25-11-181/17055</t>
  </si>
  <si>
    <t xml:space="preserve">36-11-258/11921 </t>
  </si>
  <si>
    <t xml:space="preserve">36-10-4/1454 </t>
  </si>
  <si>
    <t xml:space="preserve">36-12-478/22908 </t>
  </si>
  <si>
    <t>36-16-747/38524</t>
  </si>
  <si>
    <t>36-15-687/25135</t>
  </si>
  <si>
    <t xml:space="preserve">36-10-85/3971 </t>
  </si>
  <si>
    <t xml:space="preserve">36-11-99/5503 </t>
  </si>
  <si>
    <t xml:space="preserve">36-14-612/30246 </t>
  </si>
  <si>
    <t>36-12-461/21957</t>
  </si>
  <si>
    <t>36-10-63/5209</t>
  </si>
  <si>
    <t xml:space="preserve">36-13-509/25134 </t>
  </si>
  <si>
    <t>36-15-685/35147</t>
  </si>
  <si>
    <t>68-16-379/37361</t>
  </si>
  <si>
    <t>36-11-104/5502</t>
  </si>
  <si>
    <t>36-11-301/13205</t>
  </si>
  <si>
    <t>36-12-464/21960</t>
  </si>
  <si>
    <t>36-10-1/203</t>
  </si>
  <si>
    <t>36-14-646/32510</t>
  </si>
  <si>
    <t xml:space="preserve">36-11-237/11707 </t>
  </si>
  <si>
    <t xml:space="preserve">36-13-512/25136 </t>
  </si>
  <si>
    <t>36-11-224/11491</t>
  </si>
  <si>
    <t>36-11-126/6333</t>
  </si>
  <si>
    <t>36-16-721/37422</t>
  </si>
  <si>
    <t>36-11-107/5301</t>
  </si>
  <si>
    <t>36-11-252/11918</t>
  </si>
  <si>
    <t xml:space="preserve">36-16-730/38112 </t>
  </si>
  <si>
    <t xml:space="preserve">36-11-194/9255 </t>
  </si>
  <si>
    <t xml:space="preserve">36-11-247/11706 </t>
  </si>
  <si>
    <t>36-14-611/30244</t>
  </si>
  <si>
    <t xml:space="preserve">36-14-600/29859 </t>
  </si>
  <si>
    <t>Ерхов Денис Валерьевич</t>
  </si>
  <si>
    <t>Манькова Светлана Александровна</t>
  </si>
  <si>
    <t>Мозоль Оксана Александровна</t>
  </si>
  <si>
    <t>Рассомахин Анатолий Юрьевич</t>
  </si>
  <si>
    <t>Якушев Николай Вячеславович</t>
  </si>
  <si>
    <t>36-15-653/33092</t>
  </si>
  <si>
    <t>36-15-659/33743</t>
  </si>
  <si>
    <t>26-11-328/17835</t>
  </si>
  <si>
    <t>36-11-274/12667</t>
  </si>
  <si>
    <t>64-13-479/26008</t>
  </si>
  <si>
    <t>СРО "АКИПУР"</t>
  </si>
  <si>
    <t xml:space="preserve">СРО "Кадастровые инженеры юга" </t>
  </si>
  <si>
    <t xml:space="preserve">Ассоциация СРО "БОКИ" </t>
  </si>
  <si>
    <t xml:space="preserve">СРО "Кадастровые инженеры юга"  </t>
  </si>
  <si>
    <t xml:space="preserve">А СРО "Кадастровые инженеры" </t>
  </si>
  <si>
    <t xml:space="preserve">Ассоциация "ГКИ" </t>
  </si>
  <si>
    <t>36-12-421/19820</t>
  </si>
  <si>
    <t>36-13-517/25593</t>
  </si>
  <si>
    <t>36-11-259/11916</t>
  </si>
  <si>
    <t>36-12-462/21958</t>
  </si>
  <si>
    <t>36-14-618/19815</t>
  </si>
  <si>
    <t>36-13-513/25138</t>
  </si>
  <si>
    <t>36-13-578/28149</t>
  </si>
  <si>
    <t>36-16-750/39353</t>
  </si>
  <si>
    <t>36-11-172/8340</t>
  </si>
  <si>
    <t>36-16-746/38525</t>
  </si>
  <si>
    <t>36-11-359/15399</t>
  </si>
  <si>
    <t>36-11-123/6329</t>
  </si>
  <si>
    <t>36-11-162/8326</t>
  </si>
  <si>
    <t>36-12-451/21653</t>
  </si>
  <si>
    <t>36-11-350/15005</t>
  </si>
  <si>
    <t>36-16-741/38521</t>
  </si>
  <si>
    <t>36-11-250/11917</t>
  </si>
  <si>
    <t>36-13-539/26399</t>
  </si>
  <si>
    <t>36-14-589/29555</t>
  </si>
  <si>
    <t>36-11-117/6331</t>
  </si>
  <si>
    <t>36-11-367/2082</t>
  </si>
  <si>
    <t>36-11-232/11499</t>
  </si>
  <si>
    <t>36-14-592/29559</t>
  </si>
  <si>
    <t>36-10-48/2084</t>
  </si>
  <si>
    <t xml:space="preserve">Союз "Кадастровые инженеры" </t>
  </si>
  <si>
    <t>36-14-627/31258</t>
  </si>
  <si>
    <t>Ассоциация "ГКИ"</t>
  </si>
  <si>
    <t>36-13-543/11932</t>
  </si>
  <si>
    <t>36-15-676/34761</t>
  </si>
  <si>
    <t>36-13-545/26736</t>
  </si>
  <si>
    <t>36-14-584/29195</t>
  </si>
  <si>
    <t>36-15-661/33745</t>
  </si>
  <si>
    <t>36-11-307/13206</t>
  </si>
  <si>
    <t>36-13-522/25600</t>
  </si>
  <si>
    <t>36-11-223/11493</t>
  </si>
  <si>
    <t>36-12-422/19822</t>
  </si>
  <si>
    <t>36-10-15/922</t>
  </si>
  <si>
    <t>36-10-19/1321</t>
  </si>
  <si>
    <t xml:space="preserve">36-12-487/23668 </t>
  </si>
  <si>
    <t>36-15-662/33746</t>
  </si>
  <si>
    <t>36-13-558/27471</t>
  </si>
  <si>
    <t>36-14-628/31259</t>
  </si>
  <si>
    <t>36-10-32/2074</t>
  </si>
  <si>
    <t>36-13-503/24679</t>
  </si>
  <si>
    <t>36-13-527/26421</t>
  </si>
  <si>
    <t>36-12-406/18644</t>
  </si>
  <si>
    <t>36-10-80/3963</t>
  </si>
  <si>
    <t>36-11-341/14684</t>
  </si>
  <si>
    <t>36-11-300/13194</t>
  </si>
  <si>
    <t>36-11-272/12666</t>
  </si>
  <si>
    <t>36-14-591/29558</t>
  </si>
  <si>
    <t xml:space="preserve">  36-15-700/36271</t>
  </si>
  <si>
    <t>36-12-463/21959</t>
  </si>
  <si>
    <t>36-11-141/7214</t>
  </si>
  <si>
    <t>36-10-50/5203</t>
  </si>
  <si>
    <t>36-10-66/3955</t>
  </si>
  <si>
    <t>36-11-102/5506</t>
  </si>
  <si>
    <t>36-11-132/6348</t>
  </si>
  <si>
    <t>36-10-39/2076</t>
  </si>
  <si>
    <t>36-10-18/923</t>
  </si>
  <si>
    <t>36-14-645/32509</t>
  </si>
  <si>
    <t>36-14-595/29852</t>
  </si>
  <si>
    <t>36-11-314/13549</t>
  </si>
  <si>
    <t>36-11-155/7224</t>
  </si>
  <si>
    <t>36-15-670/34100</t>
  </si>
  <si>
    <t>36-11-404/18190</t>
  </si>
  <si>
    <t>36-12-469/22349</t>
  </si>
  <si>
    <t>36-11-244/11712</t>
  </si>
  <si>
    <t>36-10-56/5211</t>
  </si>
  <si>
    <t>36-10-33/2077</t>
  </si>
  <si>
    <t>36-11-397/17981</t>
  </si>
  <si>
    <t xml:space="preserve">А СРО "ОКИ" </t>
  </si>
  <si>
    <t>52-12-490/19608</t>
  </si>
  <si>
    <t>36-11-146/7225</t>
  </si>
  <si>
    <t>46-11-75/11983</t>
  </si>
  <si>
    <t>36-14-583/29194</t>
  </si>
  <si>
    <t>36-15-669/34099</t>
  </si>
  <si>
    <t>36-16-752/39354</t>
  </si>
  <si>
    <t>36-11-383/16771</t>
  </si>
  <si>
    <t>08-12-82/23766</t>
  </si>
  <si>
    <t>36-10-40/2078</t>
  </si>
  <si>
    <t>36-11-183/9250</t>
  </si>
  <si>
    <t>36-11-257/11927</t>
  </si>
  <si>
    <t>36-11-119/6341</t>
  </si>
  <si>
    <t>36-16-716/37425</t>
  </si>
  <si>
    <t>36-16-749/38522</t>
  </si>
  <si>
    <t>36-11-114/5318</t>
  </si>
  <si>
    <t xml:space="preserve">Ассоциация СРО "ОПКД" </t>
  </si>
  <si>
    <t>36-10-76/3967</t>
  </si>
  <si>
    <t>36-11-364/16368</t>
  </si>
  <si>
    <t>36-14-643/32507</t>
  </si>
  <si>
    <t>36-11-95/5495</t>
  </si>
  <si>
    <t>36-11-153/7221</t>
  </si>
  <si>
    <t>36-14-594/29851</t>
  </si>
  <si>
    <t>36-11-389/17206</t>
  </si>
  <si>
    <t>36-11-401/18193</t>
  </si>
  <si>
    <t>36-14-631/31712</t>
  </si>
  <si>
    <t>36-11-277/12669</t>
  </si>
  <si>
    <t>36-10-44/2086</t>
  </si>
  <si>
    <t>36-13-507/25133</t>
  </si>
  <si>
    <t>36-10-37/2080</t>
  </si>
  <si>
    <t>36-11-293/13192</t>
  </si>
  <si>
    <t>36-11-111/5302</t>
  </si>
  <si>
    <t>36-15-658/24674</t>
  </si>
  <si>
    <t>36-15-683/35146</t>
  </si>
  <si>
    <t>36-14-633/31714</t>
  </si>
  <si>
    <t>36-13-577/28141</t>
  </si>
  <si>
    <t>36-10-77/3965</t>
  </si>
  <si>
    <t>36-11-101/5507</t>
  </si>
  <si>
    <t>36-10-79/3966</t>
  </si>
  <si>
    <t>36-11-207/10417</t>
  </si>
  <si>
    <t>36-11-137/7209</t>
  </si>
  <si>
    <t>36-11-303/13201</t>
  </si>
  <si>
    <t>36-11-318/13544</t>
  </si>
  <si>
    <t>36-11-391/17208</t>
  </si>
  <si>
    <t>36-10-86/3973</t>
  </si>
  <si>
    <t>36-14-629/29860</t>
  </si>
  <si>
    <t>67-13-0333/24404</t>
  </si>
  <si>
    <t>36-11-356/15402</t>
  </si>
  <si>
    <t>36-16-748/38523</t>
  </si>
  <si>
    <t>36-11-200/10411</t>
  </si>
  <si>
    <t>48-16-494/1457</t>
  </si>
  <si>
    <t>36-10-34/2073</t>
  </si>
  <si>
    <t>36-10-22/1316</t>
  </si>
  <si>
    <t>36-11-185/9246</t>
  </si>
  <si>
    <t>36-10-87/3975</t>
  </si>
  <si>
    <t>36-14-640/31979</t>
  </si>
  <si>
    <t>36-11-218/10420</t>
  </si>
  <si>
    <t>36-14-596/29855</t>
  </si>
  <si>
    <t>36-16-727/38121</t>
  </si>
  <si>
    <t>36-11-238/11708</t>
  </si>
  <si>
    <t>36-11-150/7220</t>
  </si>
  <si>
    <t>36-10-24/1326</t>
  </si>
  <si>
    <t>36-11-94/5500</t>
  </si>
  <si>
    <t>36-13-540/26398</t>
  </si>
  <si>
    <t>36-11-128/6342</t>
  </si>
  <si>
    <t>36-11-129/6343</t>
  </si>
  <si>
    <t>36-11-115/6330</t>
  </si>
  <si>
    <t>36-11-319/13541</t>
  </si>
  <si>
    <t>36-10-90/3970</t>
  </si>
  <si>
    <t>36-11-105/5300</t>
  </si>
  <si>
    <t>36-13-576/28139</t>
  </si>
  <si>
    <t>36-14-586/29197</t>
  </si>
  <si>
    <t>36-11-136/6347</t>
  </si>
  <si>
    <t>36-16-738/38154</t>
  </si>
  <si>
    <t>36-13-490/24102</t>
  </si>
  <si>
    <t>36-10-64/3958</t>
  </si>
  <si>
    <t>36-11-372/16367</t>
  </si>
  <si>
    <t>36-11-149/7219</t>
  </si>
  <si>
    <t>36-13-563/27476</t>
  </si>
  <si>
    <t>36-11-109/5305</t>
  </si>
  <si>
    <t>36-14-622/31276</t>
  </si>
  <si>
    <t>36-12-471/22351</t>
  </si>
  <si>
    <t>36-14-585/29196</t>
  </si>
  <si>
    <t>36-11-196/9256</t>
  </si>
  <si>
    <t>36-10-52/5199</t>
  </si>
  <si>
    <t>36-15-652/33090</t>
  </si>
  <si>
    <t>36-11-296/13193</t>
  </si>
  <si>
    <t>36-10-89/3972</t>
  </si>
  <si>
    <t>77-13-198/26544</t>
  </si>
  <si>
    <t>36-11-262/11936</t>
  </si>
  <si>
    <t>36-11-182/9249</t>
  </si>
  <si>
    <t>36-13-561/27474</t>
  </si>
  <si>
    <t>36-11-291/12671</t>
  </si>
  <si>
    <t>36-13-530/26416</t>
  </si>
  <si>
    <t>36-10-47/2083</t>
  </si>
  <si>
    <t>36-11-147/7218</t>
  </si>
  <si>
    <t>36-10-58/5208</t>
  </si>
  <si>
    <t>36-11-166/8332</t>
  </si>
  <si>
    <t>36-11-375/16359</t>
  </si>
  <si>
    <t>36-11-281/12670</t>
  </si>
  <si>
    <t>36-12-438/20597</t>
  </si>
  <si>
    <t>36-11-305/13204</t>
  </si>
  <si>
    <t>36-11-124/6335</t>
  </si>
  <si>
    <t>36-11-378/16356</t>
  </si>
  <si>
    <t>36-11-239/11713</t>
  </si>
  <si>
    <t>36-15-692/36265</t>
  </si>
  <si>
    <t>36-12-480/22907</t>
  </si>
  <si>
    <t>36-11-165/8339</t>
  </si>
  <si>
    <t>36-10-73/3959</t>
  </si>
  <si>
    <t>36-11-100/5504</t>
  </si>
  <si>
    <t>36-11-167/8331</t>
  </si>
  <si>
    <t>36-14-582/29193</t>
  </si>
  <si>
    <t>36-11-164/8338</t>
  </si>
  <si>
    <t>36-11-269/11938</t>
  </si>
  <si>
    <t>36-11-188/9264</t>
  </si>
  <si>
    <t>36-11-139/7215</t>
  </si>
  <si>
    <t>36-11-240/11714</t>
  </si>
  <si>
    <t>36-11-186/9248</t>
  </si>
  <si>
    <t>71-11-140/7407</t>
  </si>
  <si>
    <t>36-10-78/3964</t>
  </si>
  <si>
    <t>34-14-517/30676</t>
  </si>
  <si>
    <t>36-11-233/11498</t>
  </si>
  <si>
    <t>36-12-460/21956</t>
  </si>
  <si>
    <t>36-11-92/5496</t>
  </si>
  <si>
    <t>36-14-623/31277</t>
  </si>
  <si>
    <t>36-11-91/5498</t>
  </si>
  <si>
    <t>36-15-680/12668</t>
  </si>
  <si>
    <t>48-12-320/23691</t>
  </si>
  <si>
    <t>36-11-195/9263</t>
  </si>
  <si>
    <t>36-16-729/38110</t>
  </si>
  <si>
    <t>36-12-432/19841</t>
  </si>
  <si>
    <t>36-11-268/11937</t>
  </si>
  <si>
    <t>36-11-148/7227</t>
  </si>
  <si>
    <t>36-13-541/26397</t>
  </si>
  <si>
    <t>36-11-263/11935</t>
  </si>
  <si>
    <t>36-16-734/38162</t>
  </si>
  <si>
    <t>36-10-49/5200</t>
  </si>
  <si>
    <t>36-12-466/21962</t>
  </si>
  <si>
    <t>36-10-81/3961</t>
  </si>
  <si>
    <t>36-11-322/13546</t>
  </si>
  <si>
    <t>36-10-70/3957</t>
  </si>
  <si>
    <t>36-11-106/5299</t>
  </si>
  <si>
    <t>36-11-220/11490</t>
  </si>
  <si>
    <t>36-11-315/13545</t>
  </si>
  <si>
    <t>36-11-326/13560</t>
  </si>
  <si>
    <t>36-13-514/25590</t>
  </si>
  <si>
    <t>36-11-110/5303</t>
  </si>
  <si>
    <t>36-15-672/34753</t>
  </si>
  <si>
    <t>36-16-737/38156</t>
  </si>
  <si>
    <t>36-11-125/6334</t>
  </si>
  <si>
    <t>36-12-413/19191</t>
  </si>
  <si>
    <t>36-10-61/5213</t>
  </si>
  <si>
    <t>36-12-479/22909</t>
  </si>
  <si>
    <t>34-11-119/9294</t>
  </si>
  <si>
    <t>36-13-491/24101</t>
  </si>
  <si>
    <t>36-12-485/23666</t>
  </si>
  <si>
    <t>36-11-163/8328</t>
  </si>
  <si>
    <t>36-11-381/16342</t>
  </si>
  <si>
    <t>36-10-28/1328</t>
  </si>
  <si>
    <t>36-13-560/27473</t>
  </si>
  <si>
    <t>36-11-127/6332</t>
  </si>
  <si>
    <t>36-10-10/1461</t>
  </si>
  <si>
    <t>36-16-728/38111</t>
  </si>
  <si>
    <t>36-12-412/19190</t>
  </si>
  <si>
    <t>36-14-602/29853</t>
  </si>
  <si>
    <t>36-14-610/30242</t>
  </si>
  <si>
    <t>36-11-334/14269</t>
  </si>
  <si>
    <t>36-11-309/13210</t>
  </si>
  <si>
    <t>36-11-222/11492</t>
  </si>
  <si>
    <t>36-15-686/1324</t>
  </si>
  <si>
    <t>36-15-678/17574</t>
  </si>
  <si>
    <t>36-16-739/38152</t>
  </si>
  <si>
    <t>36-14-601/29862</t>
  </si>
  <si>
    <t>36-11-231/11503</t>
  </si>
  <si>
    <t>36-12-455/21659</t>
  </si>
  <si>
    <t>36-11-211/10415</t>
  </si>
  <si>
    <t>36-11-339/14689</t>
  </si>
  <si>
    <t>36-13-502/24678</t>
  </si>
  <si>
    <t>36-11-201/10416</t>
  </si>
  <si>
    <t>36-14-604/29861</t>
  </si>
  <si>
    <t>36-11-261/11933</t>
  </si>
  <si>
    <t>Бедеркина Екатерина Ивановна</t>
  </si>
  <si>
    <t>Безрукова Валентина Александровна</t>
  </si>
  <si>
    <t>36-14-634/31715</t>
  </si>
  <si>
    <t>Бородина Наталия Валерьевна</t>
  </si>
  <si>
    <t>31-14-223/29262</t>
  </si>
  <si>
    <t>Вениченко Галина Валентиновна</t>
  </si>
  <si>
    <t>36-15-654/33093</t>
  </si>
  <si>
    <t>Дровянникова Наталья Александровна</t>
  </si>
  <si>
    <t>36-12-477/22745</t>
  </si>
  <si>
    <t>Жегульская Елена Леонидовна</t>
  </si>
  <si>
    <t>36-10-7/1458</t>
  </si>
  <si>
    <t>Катрышова Татьяна Юрьевна</t>
  </si>
  <si>
    <t>26-15-630/36139</t>
  </si>
  <si>
    <t>Коденцев Сергей Юрьевич</t>
  </si>
  <si>
    <t>36-11-168/8330</t>
  </si>
  <si>
    <t>Кондратьева Ирина Александровна</t>
  </si>
  <si>
    <t>Нечепаева Дарья Юрьевна</t>
  </si>
  <si>
    <t>Ольховикова Татьяна Леонидовна</t>
  </si>
  <si>
    <t>36-12-484/9253</t>
  </si>
  <si>
    <t>Поляков Павел Владимирович</t>
  </si>
  <si>
    <t>53-15-243/34626</t>
  </si>
  <si>
    <t>Самодуров Владимир Юрьевич</t>
  </si>
  <si>
    <t>36-16-706/36863</t>
  </si>
  <si>
    <t>Смагина Алина Руслановна</t>
  </si>
  <si>
    <t>36-14-599/29858</t>
  </si>
  <si>
    <t>Солнцева Галина Валериановна</t>
  </si>
  <si>
    <t>36-11-160/8336</t>
  </si>
  <si>
    <t>Сорокина Ольга Викторовна</t>
  </si>
  <si>
    <t>36-13-542/11494</t>
  </si>
  <si>
    <t>Худякова Анна Юрьевна</t>
  </si>
  <si>
    <t>36-13-572/28002</t>
  </si>
  <si>
    <t>Беспалова (Бойко) Мария Алексеевна</t>
  </si>
  <si>
    <t>36-16-707/36864</t>
  </si>
  <si>
    <t>Болдырева Ирина Сергеевна</t>
  </si>
  <si>
    <t>36-11-353/15398</t>
  </si>
  <si>
    <t>Общее количество принятых решений (положительные+приостановления+отказы)</t>
  </si>
  <si>
    <t>Доля решений о приостановлении от объема принятых решений</t>
  </si>
  <si>
    <t>Доля отрицательных решений (решений о приостановлении и решений об отказе) от объема принятых решений</t>
  </si>
  <si>
    <t>Волкова Марина Юрьевна</t>
  </si>
  <si>
    <t>Глущенко Людмила Борисовна</t>
  </si>
  <si>
    <t>36-13-515/25591</t>
  </si>
  <si>
    <t>Елисеев Евгений Михайлович</t>
  </si>
  <si>
    <t>Ершова Юлия Юрьевна</t>
  </si>
  <si>
    <t>36-12-474/22742</t>
  </si>
  <si>
    <t>Жерегеля Ольга Сергеевна</t>
  </si>
  <si>
    <t>36-11-366/14267</t>
  </si>
  <si>
    <t>Калашнков Василий Тимофеевич</t>
  </si>
  <si>
    <t>36-11-192/9257</t>
  </si>
  <si>
    <t>Киселев Юрий Владимирович</t>
  </si>
  <si>
    <t>36-15-655/33091</t>
  </si>
  <si>
    <t>Коростелева Ирина Александровна</t>
  </si>
  <si>
    <t>36-11-249/11919</t>
  </si>
  <si>
    <t>Макарова Елена Сергеевна</t>
  </si>
  <si>
    <t>36-15-689/9259</t>
  </si>
  <si>
    <t>Палеха Роман Сергеевич</t>
  </si>
  <si>
    <t>36-14-587/29198</t>
  </si>
  <si>
    <t>Пехова Ольга Николаевна</t>
  </si>
  <si>
    <t xml:space="preserve">36-12-476/22744 </t>
  </si>
  <si>
    <t>Швырев Михаил Николаевич</t>
  </si>
  <si>
    <t>36-10-36/2081</t>
  </si>
  <si>
    <t>Шевченко Сергей Михайлович</t>
  </si>
  <si>
    <t>32-13-141/24899</t>
  </si>
  <si>
    <t>36-11-131/6344</t>
  </si>
  <si>
    <t>63-11-183/8434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</si>
</sst>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0"/>
  <sheetViews>
    <sheetView tabSelected="1" zoomScale="85" zoomScaleNormal="85" workbookViewId="0">
      <selection activeCell="B5" sqref="B5"/>
    </sheetView>
  </sheetViews>
  <sheetFormatPr defaultRowHeight="15.75"/>
  <cols>
    <col min="1" max="1" width="6" style="11" customWidth="1"/>
    <col min="2" max="2" width="41.28515625" style="12" customWidth="1"/>
    <col min="3" max="3" width="22.7109375" style="24" customWidth="1"/>
    <col min="4" max="4" width="37" style="12" customWidth="1"/>
    <col min="5" max="5" width="13.28515625" style="14" customWidth="1"/>
    <col min="6" max="6" width="18.140625" style="21" customWidth="1"/>
    <col min="7" max="7" width="12.85546875" style="13" customWidth="1"/>
    <col min="8" max="8" width="17.140625" style="34" customWidth="1"/>
    <col min="9" max="9" width="22.42578125" style="34" customWidth="1"/>
    <col min="10" max="10" width="23" style="34" customWidth="1"/>
    <col min="11" max="16384" width="9.140625" style="11"/>
  </cols>
  <sheetData>
    <row r="1" spans="1:10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26">
      <c r="A3" s="1" t="s">
        <v>2</v>
      </c>
      <c r="B3" s="1" t="s">
        <v>0</v>
      </c>
      <c r="C3" s="1" t="s">
        <v>7</v>
      </c>
      <c r="D3" s="1" t="s">
        <v>8</v>
      </c>
      <c r="E3" s="1" t="s">
        <v>708</v>
      </c>
      <c r="F3" s="4" t="s">
        <v>3</v>
      </c>
      <c r="G3" s="4" t="s">
        <v>4</v>
      </c>
      <c r="H3" s="40" t="s">
        <v>709</v>
      </c>
      <c r="I3" s="33" t="s">
        <v>5</v>
      </c>
      <c r="J3" s="33" t="s">
        <v>710</v>
      </c>
    </row>
    <row r="4" spans="1:10">
      <c r="A4" s="2">
        <v>1</v>
      </c>
      <c r="B4" s="1">
        <v>2</v>
      </c>
      <c r="C4" s="2">
        <v>3</v>
      </c>
      <c r="D4" s="1">
        <v>4</v>
      </c>
      <c r="E4" s="2">
        <v>5</v>
      </c>
      <c r="F4" s="3">
        <v>6</v>
      </c>
      <c r="G4" s="3">
        <v>7</v>
      </c>
      <c r="H4" s="35">
        <v>8</v>
      </c>
      <c r="I4" s="35">
        <v>9</v>
      </c>
      <c r="J4" s="35">
        <v>10</v>
      </c>
    </row>
    <row r="5" spans="1:10" ht="19.5" customHeight="1">
      <c r="A5" s="2">
        <v>59</v>
      </c>
      <c r="B5" s="1" t="s">
        <v>206</v>
      </c>
      <c r="C5" s="2" t="s">
        <v>543</v>
      </c>
      <c r="D5" s="1" t="s">
        <v>347</v>
      </c>
      <c r="E5" s="2">
        <v>30</v>
      </c>
      <c r="F5" s="3">
        <v>0</v>
      </c>
      <c r="G5" s="3">
        <v>1</v>
      </c>
      <c r="H5" s="32">
        <f>(F5/E5)*100</f>
        <v>0</v>
      </c>
      <c r="I5" s="32">
        <f>(G5/E5)*100</f>
        <v>3.3333333333333335</v>
      </c>
      <c r="J5" s="32">
        <f>((F5+G5)/E5)*100</f>
        <v>3.3333333333333335</v>
      </c>
    </row>
    <row r="6" spans="1:10" ht="19.5" customHeight="1">
      <c r="A6" s="2">
        <v>101</v>
      </c>
      <c r="B6" s="1" t="s">
        <v>207</v>
      </c>
      <c r="C6" s="2" t="s">
        <v>427</v>
      </c>
      <c r="D6" s="1" t="s">
        <v>416</v>
      </c>
      <c r="E6" s="2">
        <v>16</v>
      </c>
      <c r="F6" s="3">
        <v>2</v>
      </c>
      <c r="G6" s="3">
        <v>0</v>
      </c>
      <c r="H6" s="32">
        <f>(F6/E6)*100</f>
        <v>12.5</v>
      </c>
      <c r="I6" s="32">
        <f>(G6/E6)*100</f>
        <v>0</v>
      </c>
      <c r="J6" s="32">
        <f>((F6+G6)/E6)*100</f>
        <v>12.5</v>
      </c>
    </row>
    <row r="7" spans="1:10" ht="19.5" customHeight="1">
      <c r="A7" s="2">
        <v>249</v>
      </c>
      <c r="B7" s="1" t="s">
        <v>10</v>
      </c>
      <c r="C7" s="2" t="s">
        <v>612</v>
      </c>
      <c r="D7" s="1" t="s">
        <v>323</v>
      </c>
      <c r="E7" s="2">
        <v>16</v>
      </c>
      <c r="F7" s="3">
        <v>4</v>
      </c>
      <c r="G7" s="3">
        <v>2</v>
      </c>
      <c r="H7" s="32">
        <f>(F7/E7)*100</f>
        <v>25</v>
      </c>
      <c r="I7" s="32">
        <f>(G7/E7)*100</f>
        <v>12.5</v>
      </c>
      <c r="J7" s="32">
        <f>((F7+G7)/E7)*100</f>
        <v>37.5</v>
      </c>
    </row>
    <row r="8" spans="1:10" ht="15" customHeight="1">
      <c r="A8" s="2">
        <v>85</v>
      </c>
      <c r="B8" s="1" t="s">
        <v>11</v>
      </c>
      <c r="C8" s="2" t="s">
        <v>583</v>
      </c>
      <c r="D8" s="1" t="s">
        <v>347</v>
      </c>
      <c r="E8" s="2">
        <v>10</v>
      </c>
      <c r="F8" s="3">
        <v>1</v>
      </c>
      <c r="G8" s="3">
        <v>0</v>
      </c>
      <c r="H8" s="32">
        <f>(F8/E8)*100</f>
        <v>10</v>
      </c>
      <c r="I8" s="32">
        <f>(G8/E8)*100</f>
        <v>0</v>
      </c>
      <c r="J8" s="32">
        <f>((F8+G8)/E8)*100</f>
        <v>10</v>
      </c>
    </row>
    <row r="9" spans="1:10">
      <c r="A9" s="2">
        <v>190</v>
      </c>
      <c r="B9" s="1" t="s">
        <v>12</v>
      </c>
      <c r="C9" s="2" t="s">
        <v>426</v>
      </c>
      <c r="D9" s="1" t="s">
        <v>418</v>
      </c>
      <c r="E9" s="2">
        <v>8</v>
      </c>
      <c r="F9" s="3">
        <v>0</v>
      </c>
      <c r="G9" s="3">
        <v>2</v>
      </c>
      <c r="H9" s="32">
        <f>(F9/E9)*100</f>
        <v>0</v>
      </c>
      <c r="I9" s="32">
        <f>(G9/E9)*100</f>
        <v>25</v>
      </c>
      <c r="J9" s="32">
        <f>((F9+G9)/E9)*100</f>
        <v>25</v>
      </c>
    </row>
    <row r="10" spans="1:10" ht="17.25" customHeight="1">
      <c r="A10" s="2">
        <v>119</v>
      </c>
      <c r="B10" s="19" t="s">
        <v>344</v>
      </c>
      <c r="C10" s="19" t="s">
        <v>346</v>
      </c>
      <c r="D10" s="25" t="s">
        <v>324</v>
      </c>
      <c r="E10" s="2">
        <v>7</v>
      </c>
      <c r="F10" s="3">
        <v>1</v>
      </c>
      <c r="G10" s="3">
        <v>0</v>
      </c>
      <c r="H10" s="32">
        <f>(F10/E10)*100</f>
        <v>14.285714285714285</v>
      </c>
      <c r="I10" s="32">
        <f>(G10/E10)*100</f>
        <v>0</v>
      </c>
      <c r="J10" s="32">
        <f>((F10+G10)/E10)*100</f>
        <v>14.285714285714285</v>
      </c>
    </row>
    <row r="11" spans="1:10">
      <c r="A11" s="2">
        <v>1</v>
      </c>
      <c r="B11" s="1" t="s">
        <v>13</v>
      </c>
      <c r="C11" s="2" t="s">
        <v>425</v>
      </c>
      <c r="D11" s="1" t="s">
        <v>419</v>
      </c>
      <c r="E11" s="2">
        <v>6</v>
      </c>
      <c r="F11" s="3">
        <v>0</v>
      </c>
      <c r="G11" s="3">
        <v>0</v>
      </c>
      <c r="H11" s="32">
        <f>(F11/E11)*100</f>
        <v>0</v>
      </c>
      <c r="I11" s="32">
        <f>(G11/E11)*100</f>
        <v>0</v>
      </c>
      <c r="J11" s="32">
        <f>((F11+G11)/E11)*100</f>
        <v>0</v>
      </c>
    </row>
    <row r="12" spans="1:10" ht="16.5" customHeight="1">
      <c r="A12" s="2">
        <v>326</v>
      </c>
      <c r="B12" s="46" t="s">
        <v>208</v>
      </c>
      <c r="C12" s="47" t="s">
        <v>424</v>
      </c>
      <c r="D12" s="48" t="s">
        <v>416</v>
      </c>
      <c r="E12" s="9">
        <v>1</v>
      </c>
      <c r="F12" s="20">
        <v>0</v>
      </c>
      <c r="G12" s="20">
        <v>1</v>
      </c>
      <c r="H12" s="32">
        <f>(F12/E12)*100</f>
        <v>0</v>
      </c>
      <c r="I12" s="32">
        <f>(G12/E12)*100</f>
        <v>100</v>
      </c>
      <c r="J12" s="32">
        <f>((F12+G12)/E12)*100</f>
        <v>100</v>
      </c>
    </row>
    <row r="13" spans="1:10" ht="16.5" customHeight="1">
      <c r="A13" s="2">
        <v>215</v>
      </c>
      <c r="B13" s="1" t="s">
        <v>14</v>
      </c>
      <c r="C13" s="2" t="s">
        <v>597</v>
      </c>
      <c r="D13" s="1" t="s">
        <v>322</v>
      </c>
      <c r="E13" s="2">
        <v>55</v>
      </c>
      <c r="F13" s="3">
        <v>15</v>
      </c>
      <c r="G13" s="3">
        <v>1</v>
      </c>
      <c r="H13" s="32">
        <f>(F13/E13)*100</f>
        <v>27.27272727272727</v>
      </c>
      <c r="I13" s="32">
        <f>(G13/E13)*100</f>
        <v>1.8181818181818181</v>
      </c>
      <c r="J13" s="32">
        <f>((F13+G13)/E13)*100</f>
        <v>29.09090909090909</v>
      </c>
    </row>
    <row r="14" spans="1:10" ht="19.5" customHeight="1">
      <c r="A14" s="2">
        <v>107</v>
      </c>
      <c r="B14" s="26" t="s">
        <v>15</v>
      </c>
      <c r="C14" s="15" t="s">
        <v>526</v>
      </c>
      <c r="D14" s="16" t="s">
        <v>322</v>
      </c>
      <c r="E14" s="2">
        <v>23</v>
      </c>
      <c r="F14" s="3">
        <v>2</v>
      </c>
      <c r="G14" s="3">
        <v>1</v>
      </c>
      <c r="H14" s="32">
        <f>(F14/E14)*100</f>
        <v>8.695652173913043</v>
      </c>
      <c r="I14" s="32">
        <f>(G14/E14)*100</f>
        <v>4.3478260869565215</v>
      </c>
      <c r="J14" s="32">
        <f>((F14+G14)/E14)*100</f>
        <v>13.043478260869565</v>
      </c>
    </row>
    <row r="15" spans="1:10" ht="18" customHeight="1">
      <c r="A15" s="2">
        <v>62</v>
      </c>
      <c r="B15" s="1" t="s">
        <v>16</v>
      </c>
      <c r="C15" s="2" t="s">
        <v>522</v>
      </c>
      <c r="D15" s="1" t="s">
        <v>445</v>
      </c>
      <c r="E15" s="2">
        <v>22</v>
      </c>
      <c r="F15" s="3">
        <v>1</v>
      </c>
      <c r="G15" s="3">
        <v>0</v>
      </c>
      <c r="H15" s="32">
        <f>(F15/E15)*100</f>
        <v>4.5454545454545459</v>
      </c>
      <c r="I15" s="32">
        <f>(G15/E15)*100</f>
        <v>0</v>
      </c>
      <c r="J15" s="32">
        <f>((F15+G15)/E15)*100</f>
        <v>4.5454545454545459</v>
      </c>
    </row>
    <row r="16" spans="1:10">
      <c r="A16" s="2">
        <v>110</v>
      </c>
      <c r="B16" s="1" t="s">
        <v>17</v>
      </c>
      <c r="C16" s="2" t="s">
        <v>572</v>
      </c>
      <c r="D16" s="1" t="s">
        <v>322</v>
      </c>
      <c r="E16" s="2">
        <v>15</v>
      </c>
      <c r="F16" s="3">
        <v>0</v>
      </c>
      <c r="G16" s="3">
        <v>2</v>
      </c>
      <c r="H16" s="32">
        <f>(F16/E16)*100</f>
        <v>0</v>
      </c>
      <c r="I16" s="32">
        <f>(G16/E16)*100</f>
        <v>13.333333333333334</v>
      </c>
      <c r="J16" s="32">
        <f>((F16+G16)/E16)*100</f>
        <v>13.333333333333334</v>
      </c>
    </row>
    <row r="17" spans="1:10">
      <c r="A17" s="2">
        <v>156</v>
      </c>
      <c r="B17" s="1" t="s">
        <v>209</v>
      </c>
      <c r="C17" s="2" t="s">
        <v>550</v>
      </c>
      <c r="D17" s="1" t="s">
        <v>322</v>
      </c>
      <c r="E17" s="2">
        <v>35</v>
      </c>
      <c r="F17" s="3">
        <v>5</v>
      </c>
      <c r="G17" s="3">
        <v>2</v>
      </c>
      <c r="H17" s="32">
        <f>(F17/E17)*100</f>
        <v>14.285714285714285</v>
      </c>
      <c r="I17" s="32">
        <f>(G17/E17)*100</f>
        <v>5.7142857142857144</v>
      </c>
      <c r="J17" s="32">
        <f>((F17+G17)/E17)*100</f>
        <v>20</v>
      </c>
    </row>
    <row r="18" spans="1:10">
      <c r="A18" s="2">
        <v>274</v>
      </c>
      <c r="B18" s="1" t="s">
        <v>18</v>
      </c>
      <c r="C18" s="2" t="s">
        <v>423</v>
      </c>
      <c r="D18" s="1" t="s">
        <v>417</v>
      </c>
      <c r="E18" s="2">
        <v>7</v>
      </c>
      <c r="F18" s="3">
        <v>3</v>
      </c>
      <c r="G18" s="3">
        <v>0</v>
      </c>
      <c r="H18" s="32">
        <f>(F18/E18)*100</f>
        <v>42.857142857142854</v>
      </c>
      <c r="I18" s="32">
        <f>(G18/E18)*100</f>
        <v>0</v>
      </c>
      <c r="J18" s="32">
        <f>((F18+G18)/E18)*100</f>
        <v>42.857142857142854</v>
      </c>
    </row>
    <row r="19" spans="1:10" ht="17.25" customHeight="1">
      <c r="A19" s="2">
        <v>243</v>
      </c>
      <c r="B19" s="2" t="s">
        <v>673</v>
      </c>
      <c r="C19" s="9" t="s">
        <v>664</v>
      </c>
      <c r="D19" s="10" t="s">
        <v>347</v>
      </c>
      <c r="E19" s="2">
        <v>14</v>
      </c>
      <c r="F19" s="3">
        <v>4</v>
      </c>
      <c r="G19" s="3">
        <v>1</v>
      </c>
      <c r="H19" s="32">
        <f>(F19/E19)*100</f>
        <v>28.571428571428569</v>
      </c>
      <c r="I19" s="32">
        <f>(G19/E19)*100</f>
        <v>7.1428571428571423</v>
      </c>
      <c r="J19" s="32">
        <f>((F19+G19)/E19)*100</f>
        <v>35.714285714285715</v>
      </c>
    </row>
    <row r="20" spans="1:10">
      <c r="A20" s="2">
        <v>314</v>
      </c>
      <c r="B20" s="2" t="s">
        <v>674</v>
      </c>
      <c r="C20" s="2" t="s">
        <v>675</v>
      </c>
      <c r="D20" s="27" t="s">
        <v>347</v>
      </c>
      <c r="E20" s="2">
        <v>3</v>
      </c>
      <c r="F20" s="3">
        <v>1</v>
      </c>
      <c r="G20" s="3">
        <v>1</v>
      </c>
      <c r="H20" s="32">
        <f>(F20/E20)*100</f>
        <v>33.333333333333329</v>
      </c>
      <c r="I20" s="32">
        <f>(G20/E20)*100</f>
        <v>33.333333333333329</v>
      </c>
      <c r="J20" s="32">
        <f>((F20+G20)/E20)*100</f>
        <v>66.666666666666657</v>
      </c>
    </row>
    <row r="21" spans="1:10">
      <c r="A21" s="2">
        <v>271</v>
      </c>
      <c r="B21" s="1" t="s">
        <v>19</v>
      </c>
      <c r="C21" s="2" t="s">
        <v>649</v>
      </c>
      <c r="D21" s="1" t="s">
        <v>349</v>
      </c>
      <c r="E21" s="2">
        <v>12</v>
      </c>
      <c r="F21" s="3">
        <v>3</v>
      </c>
      <c r="G21" s="3">
        <v>2</v>
      </c>
      <c r="H21" s="32">
        <f>(F21/E21)*100</f>
        <v>25</v>
      </c>
      <c r="I21" s="32">
        <f>(G21/E21)*100</f>
        <v>16.666666666666664</v>
      </c>
      <c r="J21" s="32">
        <f>((F21+G21)/E21)*100</f>
        <v>41.666666666666671</v>
      </c>
    </row>
    <row r="22" spans="1:10">
      <c r="A22" s="2">
        <v>327</v>
      </c>
      <c r="B22" s="1" t="s">
        <v>276</v>
      </c>
      <c r="C22" s="2" t="s">
        <v>428</v>
      </c>
      <c r="D22" s="1" t="s">
        <v>420</v>
      </c>
      <c r="E22" s="2">
        <v>1</v>
      </c>
      <c r="F22" s="3">
        <v>0</v>
      </c>
      <c r="G22" s="3">
        <v>1</v>
      </c>
      <c r="H22" s="32">
        <f>(F22/E22)*100</f>
        <v>0</v>
      </c>
      <c r="I22" s="32">
        <f>(G22/E22)*100</f>
        <v>100</v>
      </c>
      <c r="J22" s="32">
        <f>((F22+G22)/E22)*100</f>
        <v>100</v>
      </c>
    </row>
    <row r="23" spans="1:10">
      <c r="A23" s="2">
        <v>229</v>
      </c>
      <c r="B23" s="2" t="s">
        <v>704</v>
      </c>
      <c r="C23" s="2" t="s">
        <v>705</v>
      </c>
      <c r="D23" s="2" t="s">
        <v>324</v>
      </c>
      <c r="E23" s="2">
        <v>3</v>
      </c>
      <c r="F23" s="3">
        <v>1</v>
      </c>
      <c r="G23" s="3">
        <v>0</v>
      </c>
      <c r="H23" s="32">
        <f>(F23/E23)*100</f>
        <v>33.333333333333329</v>
      </c>
      <c r="I23" s="32">
        <f>(G23/E23)*100</f>
        <v>0</v>
      </c>
      <c r="J23" s="32">
        <f>((F23+G23)/E23)*100</f>
        <v>33.333333333333329</v>
      </c>
    </row>
    <row r="24" spans="1:10">
      <c r="A24" s="2">
        <v>220</v>
      </c>
      <c r="B24" s="1" t="s">
        <v>20</v>
      </c>
      <c r="C24" s="2" t="s">
        <v>555</v>
      </c>
      <c r="D24" s="1" t="s">
        <v>347</v>
      </c>
      <c r="E24" s="2">
        <v>13</v>
      </c>
      <c r="F24" s="3">
        <v>4</v>
      </c>
      <c r="G24" s="3">
        <v>0</v>
      </c>
      <c r="H24" s="32">
        <f>(F24/E24)*100</f>
        <v>30.76923076923077</v>
      </c>
      <c r="I24" s="32">
        <f>(G24/E24)*100</f>
        <v>0</v>
      </c>
      <c r="J24" s="32">
        <f>((F24+G24)/E24)*100</f>
        <v>30.76923076923077</v>
      </c>
    </row>
    <row r="25" spans="1:10">
      <c r="A25" s="2">
        <v>172</v>
      </c>
      <c r="B25" s="1" t="s">
        <v>21</v>
      </c>
      <c r="C25" s="2" t="s">
        <v>573</v>
      </c>
      <c r="D25" s="1" t="s">
        <v>508</v>
      </c>
      <c r="E25" s="2">
        <v>36</v>
      </c>
      <c r="F25" s="3">
        <v>4</v>
      </c>
      <c r="G25" s="3">
        <v>4</v>
      </c>
      <c r="H25" s="32">
        <f>(F25/E25)*100</f>
        <v>11.111111111111111</v>
      </c>
      <c r="I25" s="32">
        <f>(G25/E25)*100</f>
        <v>11.111111111111111</v>
      </c>
      <c r="J25" s="32">
        <f>((F25+G25)/E25)*100</f>
        <v>22.222222222222221</v>
      </c>
    </row>
    <row r="26" spans="1:10">
      <c r="A26" s="2">
        <v>328</v>
      </c>
      <c r="B26" s="2" t="s">
        <v>706</v>
      </c>
      <c r="C26" s="2" t="s">
        <v>707</v>
      </c>
      <c r="D26" s="23"/>
      <c r="E26" s="2">
        <v>1</v>
      </c>
      <c r="F26" s="3">
        <v>0</v>
      </c>
      <c r="G26" s="3">
        <v>1</v>
      </c>
      <c r="H26" s="32">
        <f>(F26/E26)*100</f>
        <v>0</v>
      </c>
      <c r="I26" s="32">
        <f>(G26/E26)*100</f>
        <v>100</v>
      </c>
      <c r="J26" s="32">
        <f>((F26+G26)/E26)*100</f>
        <v>100</v>
      </c>
    </row>
    <row r="27" spans="1:10">
      <c r="A27" s="2">
        <v>2</v>
      </c>
      <c r="B27" s="1" t="s">
        <v>22</v>
      </c>
      <c r="C27" s="2" t="s">
        <v>429</v>
      </c>
      <c r="D27" s="1" t="s">
        <v>347</v>
      </c>
      <c r="E27" s="2">
        <v>1</v>
      </c>
      <c r="F27" s="3">
        <v>0</v>
      </c>
      <c r="G27" s="3">
        <v>0</v>
      </c>
      <c r="H27" s="32">
        <f>(F27/E27)*100</f>
        <v>0</v>
      </c>
      <c r="I27" s="32">
        <f>(G27/E27)*100</f>
        <v>0</v>
      </c>
      <c r="J27" s="32">
        <f>((F27+G27)/E27)*100</f>
        <v>0</v>
      </c>
    </row>
    <row r="28" spans="1:10">
      <c r="A28" s="2">
        <v>258</v>
      </c>
      <c r="B28" s="1" t="s">
        <v>277</v>
      </c>
      <c r="C28" s="2" t="s">
        <v>430</v>
      </c>
      <c r="D28" s="1" t="s">
        <v>322</v>
      </c>
      <c r="E28" s="2">
        <v>28</v>
      </c>
      <c r="F28" s="3">
        <v>10</v>
      </c>
      <c r="G28" s="3">
        <v>1</v>
      </c>
      <c r="H28" s="32">
        <f>(F28/E28)*100</f>
        <v>35.714285714285715</v>
      </c>
      <c r="I28" s="32">
        <f>(G28/E28)*100</f>
        <v>3.5714285714285712</v>
      </c>
      <c r="J28" s="32">
        <f>((F28+G28)/E28)*100</f>
        <v>39.285714285714285</v>
      </c>
    </row>
    <row r="29" spans="1:10">
      <c r="A29" s="2">
        <v>270</v>
      </c>
      <c r="B29" s="1" t="s">
        <v>23</v>
      </c>
      <c r="C29" s="2" t="s">
        <v>533</v>
      </c>
      <c r="D29" s="1" t="s">
        <v>347</v>
      </c>
      <c r="E29" s="2">
        <v>89</v>
      </c>
      <c r="F29" s="3">
        <v>11</v>
      </c>
      <c r="G29" s="3">
        <v>26</v>
      </c>
      <c r="H29" s="32">
        <f>(F29/E29)*100</f>
        <v>12.359550561797752</v>
      </c>
      <c r="I29" s="32">
        <f>(G29/E29)*100</f>
        <v>29.213483146067414</v>
      </c>
      <c r="J29" s="32">
        <f>((F29+G29)/E29)*100</f>
        <v>41.573033707865171</v>
      </c>
    </row>
    <row r="30" spans="1:10">
      <c r="A30" s="2">
        <v>325</v>
      </c>
      <c r="B30" s="19" t="s">
        <v>676</v>
      </c>
      <c r="C30" s="2" t="s">
        <v>677</v>
      </c>
      <c r="D30" s="2" t="s">
        <v>347</v>
      </c>
      <c r="E30" s="2">
        <v>9</v>
      </c>
      <c r="F30" s="3">
        <v>8</v>
      </c>
      <c r="G30" s="3">
        <v>0</v>
      </c>
      <c r="H30" s="32">
        <f>(F30/E30)*100</f>
        <v>88.888888888888886</v>
      </c>
      <c r="I30" s="32">
        <f>(G30/E30)*100</f>
        <v>0</v>
      </c>
      <c r="J30" s="32">
        <f>((F30+G30)/E30)*100</f>
        <v>88.888888888888886</v>
      </c>
    </row>
    <row r="31" spans="1:10" ht="15.75" customHeight="1">
      <c r="A31" s="2">
        <v>134</v>
      </c>
      <c r="B31" s="1" t="s">
        <v>24</v>
      </c>
      <c r="C31" s="2" t="s">
        <v>576</v>
      </c>
      <c r="D31" s="1" t="s">
        <v>347</v>
      </c>
      <c r="E31" s="19">
        <v>127</v>
      </c>
      <c r="F31" s="3">
        <v>17</v>
      </c>
      <c r="G31" s="3">
        <v>3</v>
      </c>
      <c r="H31" s="32">
        <f>(F31/E31)*100</f>
        <v>13.385826771653544</v>
      </c>
      <c r="I31" s="32">
        <f>(G31/E31)*100</f>
        <v>2.3622047244094486</v>
      </c>
      <c r="J31" s="32">
        <f>((F31+G31)/E31)*100</f>
        <v>15.748031496062993</v>
      </c>
    </row>
    <row r="32" spans="1:10" ht="20.25" customHeight="1">
      <c r="A32" s="2">
        <v>102</v>
      </c>
      <c r="B32" s="1" t="s">
        <v>25</v>
      </c>
      <c r="C32" s="2" t="s">
        <v>421</v>
      </c>
      <c r="D32" s="1" t="s">
        <v>347</v>
      </c>
      <c r="E32" s="2">
        <v>8</v>
      </c>
      <c r="F32" s="3">
        <v>1</v>
      </c>
      <c r="G32" s="3">
        <v>0</v>
      </c>
      <c r="H32" s="32">
        <f>(F32/E32)*100</f>
        <v>12.5</v>
      </c>
      <c r="I32" s="32">
        <f>(G32/E32)*100</f>
        <v>0</v>
      </c>
      <c r="J32" s="32">
        <f>((F32+G32)/E32)*100</f>
        <v>12.5</v>
      </c>
    </row>
    <row r="33" spans="1:10">
      <c r="A33" s="2">
        <v>168</v>
      </c>
      <c r="B33" s="1" t="s">
        <v>278</v>
      </c>
      <c r="C33" s="2" t="s">
        <v>422</v>
      </c>
      <c r="D33" s="1" t="s">
        <v>347</v>
      </c>
      <c r="E33" s="2">
        <v>66</v>
      </c>
      <c r="F33" s="3">
        <v>14</v>
      </c>
      <c r="G33" s="3">
        <v>0</v>
      </c>
      <c r="H33" s="32">
        <f>(F33/E33)*100</f>
        <v>21.212121212121211</v>
      </c>
      <c r="I33" s="32">
        <f>(G33/E33)*100</f>
        <v>0</v>
      </c>
      <c r="J33" s="32">
        <f>((F33+G33)/E33)*100</f>
        <v>21.212121212121211</v>
      </c>
    </row>
    <row r="34" spans="1:10">
      <c r="A34" s="2">
        <v>3</v>
      </c>
      <c r="B34" s="1" t="s">
        <v>210</v>
      </c>
      <c r="C34" s="2" t="s">
        <v>431</v>
      </c>
      <c r="D34" s="1" t="s">
        <v>322</v>
      </c>
      <c r="E34" s="2">
        <v>5</v>
      </c>
      <c r="F34" s="3">
        <v>0</v>
      </c>
      <c r="G34" s="3">
        <v>0</v>
      </c>
      <c r="H34" s="32">
        <f>(F34/E34)*100</f>
        <v>0</v>
      </c>
      <c r="I34" s="32">
        <f>(G34/E34)*100</f>
        <v>0</v>
      </c>
      <c r="J34" s="32">
        <f>((F34+G34)/E34)*100</f>
        <v>0</v>
      </c>
    </row>
    <row r="35" spans="1:10">
      <c r="A35" s="2">
        <v>179</v>
      </c>
      <c r="B35" s="1" t="s">
        <v>26</v>
      </c>
      <c r="C35" s="2" t="s">
        <v>556</v>
      </c>
      <c r="D35" s="1" t="s">
        <v>347</v>
      </c>
      <c r="E35" s="2">
        <v>144</v>
      </c>
      <c r="F35" s="3">
        <v>26</v>
      </c>
      <c r="G35" s="3">
        <v>7</v>
      </c>
      <c r="H35" s="32">
        <f>(F35/E35)*100</f>
        <v>18.055555555555554</v>
      </c>
      <c r="I35" s="32">
        <f>(G35/E35)*100</f>
        <v>4.8611111111111116</v>
      </c>
      <c r="J35" s="32">
        <f>((F35+G35)/E35)*100</f>
        <v>22.916666666666664</v>
      </c>
    </row>
    <row r="36" spans="1:10" ht="15" customHeight="1">
      <c r="A36" s="2">
        <v>230</v>
      </c>
      <c r="B36" s="1" t="s">
        <v>211</v>
      </c>
      <c r="C36" s="2" t="s">
        <v>557</v>
      </c>
      <c r="D36" s="1" t="s">
        <v>419</v>
      </c>
      <c r="E36" s="2">
        <v>3</v>
      </c>
      <c r="F36" s="3">
        <v>0</v>
      </c>
      <c r="G36" s="3">
        <v>1</v>
      </c>
      <c r="H36" s="32">
        <f>(F36/E36)*100</f>
        <v>0</v>
      </c>
      <c r="I36" s="32">
        <f>(G36/E36)*100</f>
        <v>33.333333333333329</v>
      </c>
      <c r="J36" s="32">
        <f>((F36+G36)/E36)*100</f>
        <v>33.333333333333329</v>
      </c>
    </row>
    <row r="37" spans="1:10" ht="16.5" customHeight="1">
      <c r="A37" s="2">
        <v>111</v>
      </c>
      <c r="B37" s="1" t="s">
        <v>27</v>
      </c>
      <c r="C37" s="2" t="s">
        <v>432</v>
      </c>
      <c r="D37" s="1" t="s">
        <v>347</v>
      </c>
      <c r="E37" s="2">
        <v>15</v>
      </c>
      <c r="F37" s="3">
        <v>1</v>
      </c>
      <c r="G37" s="3">
        <v>1</v>
      </c>
      <c r="H37" s="32">
        <f>(F37/E37)*100</f>
        <v>6.666666666666667</v>
      </c>
      <c r="I37" s="32">
        <f>(G37/E37)*100</f>
        <v>6.666666666666667</v>
      </c>
      <c r="J37" s="32">
        <f>((F37+G37)/E37)*100</f>
        <v>13.333333333333334</v>
      </c>
    </row>
    <row r="38" spans="1:10">
      <c r="A38" s="2">
        <v>154</v>
      </c>
      <c r="B38" s="1" t="s">
        <v>63</v>
      </c>
      <c r="C38" s="2" t="s">
        <v>544</v>
      </c>
      <c r="D38" s="1" t="s">
        <v>322</v>
      </c>
      <c r="E38" s="2">
        <v>63</v>
      </c>
      <c r="F38" s="3">
        <v>7</v>
      </c>
      <c r="G38" s="3">
        <v>5</v>
      </c>
      <c r="H38" s="32">
        <f>(F38/E38)*100</f>
        <v>11.111111111111111</v>
      </c>
      <c r="I38" s="32">
        <f>(G38/E38)*100</f>
        <v>7.9365079365079358</v>
      </c>
      <c r="J38" s="32">
        <f>((F38+G38)/E38)*100</f>
        <v>19.047619047619047</v>
      </c>
    </row>
    <row r="39" spans="1:10">
      <c r="A39" s="2">
        <v>329</v>
      </c>
      <c r="B39" s="1" t="s">
        <v>28</v>
      </c>
      <c r="C39" s="2" t="s">
        <v>433</v>
      </c>
      <c r="D39" s="1" t="s">
        <v>324</v>
      </c>
      <c r="E39" s="2">
        <v>1</v>
      </c>
      <c r="F39" s="3">
        <v>1</v>
      </c>
      <c r="G39" s="3">
        <v>0</v>
      </c>
      <c r="H39" s="32">
        <f>(F39/E39)*100</f>
        <v>100</v>
      </c>
      <c r="I39" s="32">
        <f>(G39/E39)*100</f>
        <v>0</v>
      </c>
      <c r="J39" s="32">
        <f>((F39+G39)/E39)*100</f>
        <v>100</v>
      </c>
    </row>
    <row r="40" spans="1:10">
      <c r="A40" s="2">
        <v>208</v>
      </c>
      <c r="B40" s="1" t="s">
        <v>29</v>
      </c>
      <c r="C40" s="2" t="s">
        <v>584</v>
      </c>
      <c r="D40" s="1" t="s">
        <v>322</v>
      </c>
      <c r="E40" s="2">
        <v>44</v>
      </c>
      <c r="F40" s="3">
        <v>5</v>
      </c>
      <c r="G40" s="3">
        <v>7</v>
      </c>
      <c r="H40" s="32">
        <f>(F40/E40)*100</f>
        <v>11.363636363636363</v>
      </c>
      <c r="I40" s="32">
        <f>(G40/E40)*100</f>
        <v>15.909090909090908</v>
      </c>
      <c r="J40" s="32">
        <f>((F40+G40)/E40)*100</f>
        <v>27.27272727272727</v>
      </c>
    </row>
    <row r="41" spans="1:10">
      <c r="A41" s="2">
        <v>254</v>
      </c>
      <c r="B41" s="1" t="s">
        <v>30</v>
      </c>
      <c r="C41" s="2" t="s">
        <v>613</v>
      </c>
      <c r="D41" s="1" t="s">
        <v>347</v>
      </c>
      <c r="E41" s="2">
        <v>21</v>
      </c>
      <c r="F41" s="3">
        <v>8</v>
      </c>
      <c r="G41" s="3">
        <v>0</v>
      </c>
      <c r="H41" s="32">
        <f>(F41/E41)*100</f>
        <v>38.095238095238095</v>
      </c>
      <c r="I41" s="32">
        <f>(G41/E41)*100</f>
        <v>0</v>
      </c>
      <c r="J41" s="32">
        <f>((F41+G41)/E41)*100</f>
        <v>38.095238095238095</v>
      </c>
    </row>
    <row r="42" spans="1:10">
      <c r="A42" s="2">
        <v>120</v>
      </c>
      <c r="B42" s="19" t="s">
        <v>678</v>
      </c>
      <c r="C42" s="2" t="s">
        <v>679</v>
      </c>
      <c r="D42" s="2" t="s">
        <v>347</v>
      </c>
      <c r="E42" s="2">
        <v>7</v>
      </c>
      <c r="F42" s="3">
        <v>1</v>
      </c>
      <c r="G42" s="3">
        <v>0</v>
      </c>
      <c r="H42" s="32">
        <f>(F42/E42)*100</f>
        <v>14.285714285714285</v>
      </c>
      <c r="I42" s="32">
        <f>(G42/E42)*100</f>
        <v>0</v>
      </c>
      <c r="J42" s="32">
        <f>((F42+G42)/E42)*100</f>
        <v>14.285714285714285</v>
      </c>
    </row>
    <row r="43" spans="1:10">
      <c r="A43" s="2">
        <v>244</v>
      </c>
      <c r="B43" s="1" t="s">
        <v>31</v>
      </c>
      <c r="C43" s="2" t="s">
        <v>650</v>
      </c>
      <c r="D43" s="1" t="s">
        <v>322</v>
      </c>
      <c r="E43" s="2">
        <v>42</v>
      </c>
      <c r="F43" s="3">
        <v>11</v>
      </c>
      <c r="G43" s="3">
        <v>4</v>
      </c>
      <c r="H43" s="32">
        <f>(F43/E43)*100</f>
        <v>26.190476190476193</v>
      </c>
      <c r="I43" s="32">
        <f>(G43/E43)*100</f>
        <v>9.5238095238095237</v>
      </c>
      <c r="J43" s="32">
        <f>((F43+G43)/E43)*100</f>
        <v>35.714285714285715</v>
      </c>
    </row>
    <row r="44" spans="1:10">
      <c r="A44" s="2">
        <v>82</v>
      </c>
      <c r="B44" s="1" t="s">
        <v>212</v>
      </c>
      <c r="C44" s="2" t="s">
        <v>558</v>
      </c>
      <c r="D44" s="1" t="s">
        <v>347</v>
      </c>
      <c r="E44" s="2">
        <v>11</v>
      </c>
      <c r="F44" s="3">
        <v>0</v>
      </c>
      <c r="G44" s="3">
        <v>1</v>
      </c>
      <c r="H44" s="32">
        <f>(F44/E44)*100</f>
        <v>0</v>
      </c>
      <c r="I44" s="32">
        <f>(G44/E44)*100</f>
        <v>9.0909090909090917</v>
      </c>
      <c r="J44" s="32">
        <f>((F44+G44)/E44)*100</f>
        <v>9.0909090909090917</v>
      </c>
    </row>
    <row r="45" spans="1:10" ht="19.5" customHeight="1">
      <c r="A45" s="2">
        <v>330</v>
      </c>
      <c r="B45" s="1" t="s">
        <v>279</v>
      </c>
      <c r="C45" s="2" t="s">
        <v>434</v>
      </c>
      <c r="D45" s="1" t="s">
        <v>347</v>
      </c>
      <c r="E45" s="2">
        <v>1</v>
      </c>
      <c r="F45" s="3">
        <v>0</v>
      </c>
      <c r="G45" s="3">
        <v>1</v>
      </c>
      <c r="H45" s="32">
        <f>(F45/E45)*100</f>
        <v>0</v>
      </c>
      <c r="I45" s="32">
        <f>(G45/E45)*100</f>
        <v>100</v>
      </c>
      <c r="J45" s="32">
        <f>((F45+G45)/E45)*100</f>
        <v>100</v>
      </c>
    </row>
    <row r="46" spans="1:10">
      <c r="A46" s="2">
        <v>137</v>
      </c>
      <c r="B46" s="1" t="s">
        <v>280</v>
      </c>
      <c r="C46" s="2" t="s">
        <v>600</v>
      </c>
      <c r="D46" s="1" t="s">
        <v>347</v>
      </c>
      <c r="E46" s="2">
        <v>60</v>
      </c>
      <c r="F46" s="3">
        <v>6</v>
      </c>
      <c r="G46" s="3">
        <v>4</v>
      </c>
      <c r="H46" s="32">
        <f>(F46/E46)*100</f>
        <v>10</v>
      </c>
      <c r="I46" s="32">
        <f>(G46/E46)*100</f>
        <v>6.666666666666667</v>
      </c>
      <c r="J46" s="32">
        <f>((F46+G46)/E46)*100</f>
        <v>16.666666666666664</v>
      </c>
    </row>
    <row r="47" spans="1:10" ht="15" customHeight="1">
      <c r="A47" s="2">
        <v>183</v>
      </c>
      <c r="B47" s="1" t="s">
        <v>32</v>
      </c>
      <c r="C47" s="2" t="s">
        <v>628</v>
      </c>
      <c r="D47" s="1" t="s">
        <v>416</v>
      </c>
      <c r="E47" s="2">
        <v>42</v>
      </c>
      <c r="F47" s="3">
        <v>9</v>
      </c>
      <c r="G47" s="3">
        <v>1</v>
      </c>
      <c r="H47" s="32">
        <f>(F47/E47)*100</f>
        <v>21.428571428571427</v>
      </c>
      <c r="I47" s="32">
        <f>(G47/E47)*100</f>
        <v>2.3809523809523809</v>
      </c>
      <c r="J47" s="32">
        <f>((F47+G47)/E47)*100</f>
        <v>23.809523809523807</v>
      </c>
    </row>
    <row r="48" spans="1:10">
      <c r="A48" s="2">
        <v>46</v>
      </c>
      <c r="B48" s="2" t="s">
        <v>711</v>
      </c>
      <c r="C48" s="2" t="s">
        <v>735</v>
      </c>
      <c r="D48" s="2" t="s">
        <v>322</v>
      </c>
      <c r="E48" s="2">
        <v>1</v>
      </c>
      <c r="F48" s="3">
        <v>0</v>
      </c>
      <c r="G48" s="3">
        <v>0</v>
      </c>
      <c r="H48" s="32">
        <f>(F48/E48)*100</f>
        <v>0</v>
      </c>
      <c r="I48" s="32">
        <f>(G48/E48)*100</f>
        <v>0</v>
      </c>
      <c r="J48" s="32">
        <f>((F48+G48)/E48)*100</f>
        <v>0</v>
      </c>
    </row>
    <row r="49" spans="1:10">
      <c r="A49" s="2">
        <v>260</v>
      </c>
      <c r="B49" s="1" t="s">
        <v>33</v>
      </c>
      <c r="C49" s="2" t="s">
        <v>651</v>
      </c>
      <c r="D49" s="1" t="s">
        <v>323</v>
      </c>
      <c r="E49" s="2">
        <v>5</v>
      </c>
      <c r="F49" s="3">
        <v>0</v>
      </c>
      <c r="G49" s="3">
        <v>2</v>
      </c>
      <c r="H49" s="32">
        <f>(F49/E49)*100</f>
        <v>0</v>
      </c>
      <c r="I49" s="32">
        <f>(G49/E49)*100</f>
        <v>40</v>
      </c>
      <c r="J49" s="32">
        <f>((F49+G49)/E49)*100</f>
        <v>40</v>
      </c>
    </row>
    <row r="50" spans="1:10">
      <c r="A50" s="2">
        <v>4</v>
      </c>
      <c r="B50" s="1" t="s">
        <v>281</v>
      </c>
      <c r="C50" s="2" t="s">
        <v>435</v>
      </c>
      <c r="D50" s="1" t="s">
        <v>347</v>
      </c>
      <c r="E50" s="2">
        <v>81</v>
      </c>
      <c r="F50" s="3">
        <v>0</v>
      </c>
      <c r="G50" s="3">
        <v>0</v>
      </c>
      <c r="H50" s="32">
        <f>(F50/E50)*100</f>
        <v>0</v>
      </c>
      <c r="I50" s="32">
        <f>(G50/E50)*100</f>
        <v>0</v>
      </c>
      <c r="J50" s="32">
        <f>((F50+G50)/E50)*100</f>
        <v>0</v>
      </c>
    </row>
    <row r="51" spans="1:10">
      <c r="A51" s="2">
        <v>289</v>
      </c>
      <c r="B51" s="1" t="s">
        <v>34</v>
      </c>
      <c r="C51" s="2" t="s">
        <v>436</v>
      </c>
      <c r="D51" s="1" t="s">
        <v>347</v>
      </c>
      <c r="E51" s="2">
        <v>18</v>
      </c>
      <c r="F51" s="3">
        <v>0</v>
      </c>
      <c r="G51" s="3">
        <v>9</v>
      </c>
      <c r="H51" s="32">
        <f>(F51/E51)*100</f>
        <v>0</v>
      </c>
      <c r="I51" s="32">
        <f>(G51/E51)*100</f>
        <v>50</v>
      </c>
      <c r="J51" s="32">
        <f>((F51+G51)/E51)*100</f>
        <v>50</v>
      </c>
    </row>
    <row r="52" spans="1:10">
      <c r="A52" s="2">
        <v>216</v>
      </c>
      <c r="B52" s="6" t="s">
        <v>213</v>
      </c>
      <c r="C52" s="2" t="s">
        <v>559</v>
      </c>
      <c r="D52" s="2" t="s">
        <v>447</v>
      </c>
      <c r="E52" s="2">
        <v>24</v>
      </c>
      <c r="F52" s="3">
        <v>4</v>
      </c>
      <c r="G52" s="3">
        <v>3</v>
      </c>
      <c r="H52" s="32">
        <f>(F52/E52)*100</f>
        <v>16.666666666666664</v>
      </c>
      <c r="I52" s="32">
        <f>(G52/E52)*100</f>
        <v>12.5</v>
      </c>
      <c r="J52" s="32">
        <f>((F52+G52)/E52)*100</f>
        <v>29.166666666666668</v>
      </c>
    </row>
    <row r="53" spans="1:10">
      <c r="A53" s="2">
        <v>81</v>
      </c>
      <c r="B53" s="1" t="s">
        <v>35</v>
      </c>
      <c r="C53" s="2" t="s">
        <v>633</v>
      </c>
      <c r="D53" s="1" t="s">
        <v>347</v>
      </c>
      <c r="E53" s="2">
        <v>46</v>
      </c>
      <c r="F53" s="3">
        <v>3</v>
      </c>
      <c r="G53" s="3">
        <v>1</v>
      </c>
      <c r="H53" s="32">
        <f>(F53/E53)*100</f>
        <v>6.5217391304347823</v>
      </c>
      <c r="I53" s="32">
        <f>(G53/E53)*100</f>
        <v>2.1739130434782608</v>
      </c>
      <c r="J53" s="32">
        <f>((F53+G53)/E53)*100</f>
        <v>8.695652173913043</v>
      </c>
    </row>
    <row r="54" spans="1:10" ht="18" customHeight="1">
      <c r="A54" s="2">
        <v>331</v>
      </c>
      <c r="B54" s="19" t="s">
        <v>345</v>
      </c>
      <c r="C54" s="19" t="s">
        <v>348</v>
      </c>
      <c r="D54" s="25" t="s">
        <v>349</v>
      </c>
      <c r="E54" s="2">
        <v>1</v>
      </c>
      <c r="F54" s="3">
        <v>1</v>
      </c>
      <c r="G54" s="3">
        <v>0</v>
      </c>
      <c r="H54" s="32">
        <f>(F54/E54)*100</f>
        <v>100</v>
      </c>
      <c r="I54" s="32">
        <f>(G54/E54)*100</f>
        <v>0</v>
      </c>
      <c r="J54" s="32">
        <f>((F54+G54)/E54)*100</f>
        <v>100</v>
      </c>
    </row>
    <row r="55" spans="1:10">
      <c r="A55" s="2">
        <v>47</v>
      </c>
      <c r="B55" s="1" t="s">
        <v>712</v>
      </c>
      <c r="C55" s="2" t="s">
        <v>713</v>
      </c>
      <c r="D55" s="1" t="s">
        <v>322</v>
      </c>
      <c r="E55" s="2">
        <v>1</v>
      </c>
      <c r="F55" s="3">
        <v>0</v>
      </c>
      <c r="G55" s="3">
        <v>0</v>
      </c>
      <c r="H55" s="32">
        <f>(F55/E55)*100</f>
        <v>0</v>
      </c>
      <c r="I55" s="32">
        <f>(G55/E55)*100</f>
        <v>0</v>
      </c>
      <c r="J55" s="32">
        <f>((F55+G55)/E55)*100</f>
        <v>0</v>
      </c>
    </row>
    <row r="56" spans="1:10">
      <c r="A56" s="2">
        <v>322</v>
      </c>
      <c r="B56" s="1" t="s">
        <v>36</v>
      </c>
      <c r="C56" s="2" t="s">
        <v>437</v>
      </c>
      <c r="D56" s="1" t="s">
        <v>416</v>
      </c>
      <c r="E56" s="2">
        <v>4</v>
      </c>
      <c r="F56" s="3">
        <v>2</v>
      </c>
      <c r="G56" s="3">
        <v>1</v>
      </c>
      <c r="H56" s="32">
        <f>(F56/E56)*100</f>
        <v>50</v>
      </c>
      <c r="I56" s="32">
        <f>(G56/E56)*100</f>
        <v>25</v>
      </c>
      <c r="J56" s="32">
        <f>((F56+G56)/E56)*100</f>
        <v>75</v>
      </c>
    </row>
    <row r="57" spans="1:10">
      <c r="A57" s="2">
        <v>133</v>
      </c>
      <c r="B57" s="1" t="s">
        <v>37</v>
      </c>
      <c r="C57" s="2" t="s">
        <v>574</v>
      </c>
      <c r="D57" s="1" t="s">
        <v>322</v>
      </c>
      <c r="E57" s="2">
        <v>32</v>
      </c>
      <c r="F57" s="3">
        <v>3</v>
      </c>
      <c r="G57" s="3">
        <v>2</v>
      </c>
      <c r="H57" s="32">
        <f>(F57/E57)*100</f>
        <v>9.375</v>
      </c>
      <c r="I57" s="32">
        <f>(G57/E57)*100</f>
        <v>6.25</v>
      </c>
      <c r="J57" s="32">
        <f>((F57+G57)/E57)*100</f>
        <v>15.625</v>
      </c>
    </row>
    <row r="58" spans="1:10" ht="16.5" customHeight="1">
      <c r="A58" s="2">
        <v>5</v>
      </c>
      <c r="B58" s="6" t="s">
        <v>214</v>
      </c>
      <c r="C58" s="2" t="s">
        <v>438</v>
      </c>
      <c r="D58" s="1" t="s">
        <v>322</v>
      </c>
      <c r="E58" s="2">
        <v>2</v>
      </c>
      <c r="F58" s="3">
        <v>0</v>
      </c>
      <c r="G58" s="3">
        <v>0</v>
      </c>
      <c r="H58" s="32">
        <f>(F58/E58)*100</f>
        <v>0</v>
      </c>
      <c r="I58" s="32">
        <f>(G58/E58)*100</f>
        <v>0</v>
      </c>
      <c r="J58" s="32">
        <f>((F58+G58)/E58)*100</f>
        <v>0</v>
      </c>
    </row>
    <row r="59" spans="1:10">
      <c r="A59" s="2">
        <v>6</v>
      </c>
      <c r="B59" s="1" t="s">
        <v>38</v>
      </c>
      <c r="C59" s="2" t="s">
        <v>439</v>
      </c>
      <c r="D59" s="1" t="s">
        <v>322</v>
      </c>
      <c r="E59" s="2">
        <v>4</v>
      </c>
      <c r="F59" s="3">
        <v>0</v>
      </c>
      <c r="G59" s="3">
        <v>0</v>
      </c>
      <c r="H59" s="32">
        <f>(F59/E59)*100</f>
        <v>0</v>
      </c>
      <c r="I59" s="32">
        <f>(G59/E59)*100</f>
        <v>0</v>
      </c>
      <c r="J59" s="32">
        <f>((F59+G59)/E59)*100</f>
        <v>0</v>
      </c>
    </row>
    <row r="60" spans="1:10">
      <c r="A60" s="2">
        <v>103</v>
      </c>
      <c r="B60" s="6" t="s">
        <v>215</v>
      </c>
      <c r="C60" s="2" t="s">
        <v>585</v>
      </c>
      <c r="D60" s="1" t="s">
        <v>347</v>
      </c>
      <c r="E60" s="2">
        <v>8</v>
      </c>
      <c r="F60" s="3">
        <v>1</v>
      </c>
      <c r="G60" s="3">
        <v>0</v>
      </c>
      <c r="H60" s="32">
        <f>(F60/E60)*100</f>
        <v>12.5</v>
      </c>
      <c r="I60" s="32">
        <f>(G60/E60)*100</f>
        <v>0</v>
      </c>
      <c r="J60" s="32">
        <f>((F60+G60)/E60)*100</f>
        <v>12.5</v>
      </c>
    </row>
    <row r="61" spans="1:10" ht="18" customHeight="1">
      <c r="A61" s="2">
        <v>300</v>
      </c>
      <c r="B61" s="1" t="s">
        <v>39</v>
      </c>
      <c r="C61" s="2" t="s">
        <v>586</v>
      </c>
      <c r="D61" s="1" t="s">
        <v>445</v>
      </c>
      <c r="E61" s="2">
        <v>38</v>
      </c>
      <c r="F61" s="3">
        <v>16</v>
      </c>
      <c r="G61" s="3">
        <v>4</v>
      </c>
      <c r="H61" s="32">
        <f>(F61/E61)*100</f>
        <v>42.105263157894733</v>
      </c>
      <c r="I61" s="32">
        <f>(G61/E61)*100</f>
        <v>10.526315789473683</v>
      </c>
      <c r="J61" s="32">
        <f>((F61+G61)/E61)*100</f>
        <v>52.631578947368418</v>
      </c>
    </row>
    <row r="62" spans="1:10" ht="18" customHeight="1">
      <c r="A62" s="2">
        <v>7</v>
      </c>
      <c r="B62" s="1" t="s">
        <v>40</v>
      </c>
      <c r="C62" s="2" t="s">
        <v>440</v>
      </c>
      <c r="D62" s="1" t="s">
        <v>347</v>
      </c>
      <c r="E62" s="36">
        <v>13</v>
      </c>
      <c r="F62" s="3">
        <v>0</v>
      </c>
      <c r="G62" s="3">
        <v>0</v>
      </c>
      <c r="H62" s="32">
        <f>(F62/E62)*100</f>
        <v>0</v>
      </c>
      <c r="I62" s="32">
        <f>(G62/E62)*100</f>
        <v>0</v>
      </c>
      <c r="J62" s="32">
        <f>((F62+G62)/E62)*100</f>
        <v>0</v>
      </c>
    </row>
    <row r="63" spans="1:10" ht="17.25" customHeight="1">
      <c r="A63" s="2">
        <v>231</v>
      </c>
      <c r="B63" s="6" t="s">
        <v>216</v>
      </c>
      <c r="C63" s="2" t="s">
        <v>441</v>
      </c>
      <c r="D63" s="1" t="s">
        <v>321</v>
      </c>
      <c r="E63" s="2">
        <v>6</v>
      </c>
      <c r="F63" s="3">
        <v>2</v>
      </c>
      <c r="G63" s="3">
        <v>0</v>
      </c>
      <c r="H63" s="32">
        <f>(F63/E63)*100</f>
        <v>33.333333333333329</v>
      </c>
      <c r="I63" s="32">
        <f>(G63/E63)*100</f>
        <v>0</v>
      </c>
      <c r="J63" s="32">
        <f>((F63+G63)/E63)*100</f>
        <v>33.333333333333329</v>
      </c>
    </row>
    <row r="64" spans="1:10" ht="18" customHeight="1">
      <c r="A64" s="2">
        <v>173</v>
      </c>
      <c r="B64" s="1" t="s">
        <v>282</v>
      </c>
      <c r="C64" s="2" t="s">
        <v>442</v>
      </c>
      <c r="D64" s="27" t="s">
        <v>347</v>
      </c>
      <c r="E64" s="2">
        <v>9</v>
      </c>
      <c r="F64" s="3">
        <v>2</v>
      </c>
      <c r="G64" s="3">
        <v>0</v>
      </c>
      <c r="H64" s="32">
        <f>(F64/E64)*100</f>
        <v>22.222222222222221</v>
      </c>
      <c r="I64" s="32">
        <f>(G64/E64)*100</f>
        <v>0</v>
      </c>
      <c r="J64" s="32">
        <f>((F64+G64)/E64)*100</f>
        <v>22.222222222222221</v>
      </c>
    </row>
    <row r="65" spans="1:10">
      <c r="A65" s="2">
        <v>149</v>
      </c>
      <c r="B65" s="1" t="s">
        <v>41</v>
      </c>
      <c r="C65" s="2" t="s">
        <v>560</v>
      </c>
      <c r="D65" s="1" t="s">
        <v>323</v>
      </c>
      <c r="E65" s="2">
        <v>11</v>
      </c>
      <c r="F65" s="3">
        <v>1</v>
      </c>
      <c r="G65" s="3">
        <v>1</v>
      </c>
      <c r="H65" s="32">
        <f>(F65/E65)*100</f>
        <v>9.0909090909090917</v>
      </c>
      <c r="I65" s="32">
        <f>(G65/E65)*100</f>
        <v>9.0909090909090917</v>
      </c>
      <c r="J65" s="32">
        <f>((F65+G65)/E65)*100</f>
        <v>18.181818181818183</v>
      </c>
    </row>
    <row r="66" spans="1:10">
      <c r="A66" s="2">
        <v>261</v>
      </c>
      <c r="B66" s="1" t="s">
        <v>42</v>
      </c>
      <c r="C66" s="2" t="s">
        <v>443</v>
      </c>
      <c r="D66" s="1" t="s">
        <v>323</v>
      </c>
      <c r="E66" s="2">
        <v>10</v>
      </c>
      <c r="F66" s="3">
        <v>3</v>
      </c>
      <c r="G66" s="3">
        <v>1</v>
      </c>
      <c r="H66" s="32">
        <f>(F66/E66)*100</f>
        <v>30</v>
      </c>
      <c r="I66" s="32">
        <f>(G66/E66)*100</f>
        <v>10</v>
      </c>
      <c r="J66" s="32">
        <f>((F66+G66)/E66)*100</f>
        <v>40</v>
      </c>
    </row>
    <row r="67" spans="1:10">
      <c r="A67" s="2">
        <v>115</v>
      </c>
      <c r="B67" s="1" t="s">
        <v>43</v>
      </c>
      <c r="C67" s="2" t="s">
        <v>515</v>
      </c>
      <c r="D67" s="16" t="s">
        <v>419</v>
      </c>
      <c r="E67" s="36">
        <v>37</v>
      </c>
      <c r="F67" s="3">
        <v>3</v>
      </c>
      <c r="G67" s="3">
        <v>2</v>
      </c>
      <c r="H67" s="32">
        <f>(F67/E67)*100</f>
        <v>8.1081081081081088</v>
      </c>
      <c r="I67" s="32">
        <f>(G67/E67)*100</f>
        <v>5.4054054054054053</v>
      </c>
      <c r="J67" s="32">
        <f>((F67+G67)/E67)*100</f>
        <v>13.513513513513514</v>
      </c>
    </row>
    <row r="68" spans="1:10">
      <c r="A68" s="2">
        <v>221</v>
      </c>
      <c r="B68" s="1" t="s">
        <v>217</v>
      </c>
      <c r="C68" s="2" t="s">
        <v>404</v>
      </c>
      <c r="D68" s="1" t="s">
        <v>347</v>
      </c>
      <c r="E68" s="2">
        <v>13</v>
      </c>
      <c r="F68" s="3">
        <v>0</v>
      </c>
      <c r="G68" s="3">
        <v>4</v>
      </c>
      <c r="H68" s="32">
        <f>(F68/E68)*100</f>
        <v>0</v>
      </c>
      <c r="I68" s="32">
        <f>(G68/E68)*100</f>
        <v>30.76923076923077</v>
      </c>
      <c r="J68" s="32">
        <f>((F68+G68)/E68)*100</f>
        <v>30.76923076923077</v>
      </c>
    </row>
    <row r="69" spans="1:10">
      <c r="A69" s="2">
        <v>144</v>
      </c>
      <c r="B69" s="1" t="s">
        <v>218</v>
      </c>
      <c r="C69" s="2" t="s">
        <v>403</v>
      </c>
      <c r="D69" s="1" t="s">
        <v>416</v>
      </c>
      <c r="E69" s="2">
        <v>47</v>
      </c>
      <c r="F69" s="3">
        <v>6</v>
      </c>
      <c r="G69" s="3">
        <v>2</v>
      </c>
      <c r="H69" s="32">
        <f>(F69/E69)*100</f>
        <v>12.76595744680851</v>
      </c>
      <c r="I69" s="32">
        <f>(G69/E69)*100</f>
        <v>4.2553191489361701</v>
      </c>
      <c r="J69" s="32">
        <f>((F69+G69)/E69)*100</f>
        <v>17.021276595744681</v>
      </c>
    </row>
    <row r="70" spans="1:10">
      <c r="A70" s="2">
        <v>170</v>
      </c>
      <c r="B70" s="1" t="s">
        <v>44</v>
      </c>
      <c r="C70" s="2" t="s">
        <v>561</v>
      </c>
      <c r="D70" s="1" t="s">
        <v>447</v>
      </c>
      <c r="E70" s="2">
        <v>37</v>
      </c>
      <c r="F70" s="3">
        <v>5</v>
      </c>
      <c r="G70" s="3">
        <v>3</v>
      </c>
      <c r="H70" s="32">
        <f>(F70/E70)*100</f>
        <v>13.513513513513514</v>
      </c>
      <c r="I70" s="32">
        <f>(G70/E70)*100</f>
        <v>8.1081081081081088</v>
      </c>
      <c r="J70" s="32">
        <f>((F70+G70)/E70)*100</f>
        <v>21.621621621621621</v>
      </c>
    </row>
    <row r="71" spans="1:10">
      <c r="A71" s="2">
        <v>8</v>
      </c>
      <c r="B71" s="1" t="s">
        <v>45</v>
      </c>
      <c r="C71" s="2" t="s">
        <v>444</v>
      </c>
      <c r="D71" s="1" t="s">
        <v>445</v>
      </c>
      <c r="E71" s="2">
        <v>16</v>
      </c>
      <c r="F71" s="3">
        <v>0</v>
      </c>
      <c r="G71" s="3">
        <v>0</v>
      </c>
      <c r="H71" s="32">
        <f>(F71/E71)*100</f>
        <v>0</v>
      </c>
      <c r="I71" s="32">
        <f>(G71/E71)*100</f>
        <v>0</v>
      </c>
      <c r="J71" s="32">
        <f>((F71+G71)/E71)*100</f>
        <v>0</v>
      </c>
    </row>
    <row r="72" spans="1:10">
      <c r="A72" s="2">
        <v>250</v>
      </c>
      <c r="B72" s="1" t="s">
        <v>46</v>
      </c>
      <c r="C72" s="2" t="s">
        <v>568</v>
      </c>
      <c r="D72" s="1" t="s">
        <v>322</v>
      </c>
      <c r="E72" s="2">
        <v>32</v>
      </c>
      <c r="F72" s="3">
        <v>10</v>
      </c>
      <c r="G72" s="3">
        <v>2</v>
      </c>
      <c r="H72" s="32">
        <f>(F72/E72)*100</f>
        <v>31.25</v>
      </c>
      <c r="I72" s="32">
        <f>(G72/E72)*100</f>
        <v>6.25</v>
      </c>
      <c r="J72" s="32">
        <f>((F72+G72)/E72)*100</f>
        <v>37.5</v>
      </c>
    </row>
    <row r="73" spans="1:10" ht="21" customHeight="1">
      <c r="A73" s="2">
        <v>324</v>
      </c>
      <c r="B73" s="1" t="s">
        <v>219</v>
      </c>
      <c r="C73" s="2" t="s">
        <v>402</v>
      </c>
      <c r="D73" s="1" t="s">
        <v>349</v>
      </c>
      <c r="E73" s="2">
        <v>5</v>
      </c>
      <c r="F73" s="3">
        <v>3</v>
      </c>
      <c r="G73" s="3">
        <v>1</v>
      </c>
      <c r="H73" s="32">
        <f>(F73/E73)*100</f>
        <v>60</v>
      </c>
      <c r="I73" s="32">
        <f>(G73/E73)*100</f>
        <v>20</v>
      </c>
      <c r="J73" s="32">
        <f>((F73+G73)/E73)*100</f>
        <v>80</v>
      </c>
    </row>
    <row r="74" spans="1:10" ht="18.75" customHeight="1">
      <c r="A74" s="2">
        <v>290</v>
      </c>
      <c r="B74" s="2" t="s">
        <v>680</v>
      </c>
      <c r="C74" s="2" t="s">
        <v>681</v>
      </c>
      <c r="D74" s="2" t="s">
        <v>322</v>
      </c>
      <c r="E74" s="2">
        <v>2</v>
      </c>
      <c r="F74" s="3">
        <v>1</v>
      </c>
      <c r="G74" s="3">
        <v>0</v>
      </c>
      <c r="H74" s="32">
        <f>(F74/E74)*100</f>
        <v>50</v>
      </c>
      <c r="I74" s="32">
        <f>(G74/E74)*100</f>
        <v>0</v>
      </c>
      <c r="J74" s="32">
        <f>((F74+G74)/E74)*100</f>
        <v>50</v>
      </c>
    </row>
    <row r="75" spans="1:10">
      <c r="A75" s="2">
        <v>9</v>
      </c>
      <c r="B75" s="1" t="s">
        <v>220</v>
      </c>
      <c r="C75" s="2" t="s">
        <v>401</v>
      </c>
      <c r="D75" s="1" t="s">
        <v>321</v>
      </c>
      <c r="E75" s="2">
        <v>19</v>
      </c>
      <c r="F75" s="31">
        <v>0</v>
      </c>
      <c r="G75" s="3">
        <v>0</v>
      </c>
      <c r="H75" s="32">
        <f>(F75/E75)*100</f>
        <v>0</v>
      </c>
      <c r="I75" s="32">
        <f>(G75/E75)*100</f>
        <v>0</v>
      </c>
      <c r="J75" s="32">
        <f>((F75+G75)/E75)*100</f>
        <v>0</v>
      </c>
    </row>
    <row r="76" spans="1:10">
      <c r="A76" s="2">
        <v>121</v>
      </c>
      <c r="B76" s="1" t="s">
        <v>47</v>
      </c>
      <c r="C76" s="2" t="s">
        <v>524</v>
      </c>
      <c r="D76" s="1" t="s">
        <v>322</v>
      </c>
      <c r="E76" s="2">
        <v>28</v>
      </c>
      <c r="F76" s="3">
        <v>3</v>
      </c>
      <c r="G76" s="3">
        <v>1</v>
      </c>
      <c r="H76" s="32">
        <f>(F76/E76)*100</f>
        <v>10.714285714285714</v>
      </c>
      <c r="I76" s="32">
        <f>(G76/E76)*100</f>
        <v>3.5714285714285712</v>
      </c>
      <c r="J76" s="32">
        <f>((F76+G76)/E76)*100</f>
        <v>14.285714285714285</v>
      </c>
    </row>
    <row r="77" spans="1:10">
      <c r="A77" s="2">
        <v>48</v>
      </c>
      <c r="B77" s="2" t="s">
        <v>714</v>
      </c>
      <c r="C77" s="2" t="s">
        <v>736</v>
      </c>
      <c r="D77" s="2" t="s">
        <v>347</v>
      </c>
      <c r="E77" s="2">
        <v>1</v>
      </c>
      <c r="F77" s="3">
        <v>0</v>
      </c>
      <c r="G77" s="3">
        <v>0</v>
      </c>
      <c r="H77" s="32">
        <f>(F77/E77)*100</f>
        <v>0</v>
      </c>
      <c r="I77" s="32">
        <f>(G77/E77)*100</f>
        <v>0</v>
      </c>
      <c r="J77" s="32">
        <f>((F77+G77)/E77)*100</f>
        <v>0</v>
      </c>
    </row>
    <row r="78" spans="1:10">
      <c r="A78" s="2">
        <v>269</v>
      </c>
      <c r="B78" s="1" t="s">
        <v>221</v>
      </c>
      <c r="C78" s="2" t="s">
        <v>400</v>
      </c>
      <c r="D78" s="1" t="s">
        <v>322</v>
      </c>
      <c r="E78" s="2">
        <v>29</v>
      </c>
      <c r="F78" s="3">
        <v>6</v>
      </c>
      <c r="G78" s="3">
        <v>6</v>
      </c>
      <c r="H78" s="32">
        <f>(F78/E78)*100</f>
        <v>20.689655172413794</v>
      </c>
      <c r="I78" s="32">
        <f>(G78/E78)*100</f>
        <v>20.689655172413794</v>
      </c>
      <c r="J78" s="32">
        <f>((F78+G78)/E78)*100</f>
        <v>41.379310344827587</v>
      </c>
    </row>
    <row r="79" spans="1:10">
      <c r="A79" s="2">
        <v>180</v>
      </c>
      <c r="B79" s="1" t="s">
        <v>48</v>
      </c>
      <c r="C79" s="2" t="s">
        <v>652</v>
      </c>
      <c r="D79" s="1" t="s">
        <v>322</v>
      </c>
      <c r="E79" s="2">
        <v>26</v>
      </c>
      <c r="F79" s="3">
        <v>4</v>
      </c>
      <c r="G79" s="3">
        <v>2</v>
      </c>
      <c r="H79" s="32">
        <f>(F79/E79)*100</f>
        <v>15.384615384615385</v>
      </c>
      <c r="I79" s="32">
        <f>(G79/E79)*100</f>
        <v>7.6923076923076925</v>
      </c>
      <c r="J79" s="32">
        <f>((F79+G79)/E79)*100</f>
        <v>23.076923076923077</v>
      </c>
    </row>
    <row r="80" spans="1:10">
      <c r="A80" s="2">
        <v>332</v>
      </c>
      <c r="B80" s="4" t="s">
        <v>405</v>
      </c>
      <c r="C80" s="4" t="s">
        <v>410</v>
      </c>
      <c r="D80" s="4" t="s">
        <v>322</v>
      </c>
      <c r="E80" s="3">
        <v>1</v>
      </c>
      <c r="F80" s="3">
        <v>1</v>
      </c>
      <c r="G80" s="3">
        <v>0</v>
      </c>
      <c r="H80" s="32">
        <f>(F80/E80)*100</f>
        <v>100</v>
      </c>
      <c r="I80" s="32">
        <f>(G80/E80)*100</f>
        <v>0</v>
      </c>
      <c r="J80" s="32">
        <f>((F80+G80)/E80)*100</f>
        <v>100</v>
      </c>
    </row>
    <row r="81" spans="1:10">
      <c r="A81" s="2">
        <v>49</v>
      </c>
      <c r="B81" s="1" t="s">
        <v>715</v>
      </c>
      <c r="C81" s="2" t="s">
        <v>716</v>
      </c>
      <c r="D81" s="1" t="s">
        <v>322</v>
      </c>
      <c r="E81" s="2">
        <v>2</v>
      </c>
      <c r="F81" s="3">
        <v>0</v>
      </c>
      <c r="G81" s="3">
        <v>0</v>
      </c>
      <c r="H81" s="32">
        <f>(F81/E81)*100</f>
        <v>0</v>
      </c>
      <c r="I81" s="32">
        <f>(G81/E81)*100</f>
        <v>0</v>
      </c>
      <c r="J81" s="32">
        <f>((F81+G81)/E81)*100</f>
        <v>0</v>
      </c>
    </row>
    <row r="82" spans="1:10">
      <c r="A82" s="2">
        <v>128</v>
      </c>
      <c r="B82" s="1" t="s">
        <v>49</v>
      </c>
      <c r="C82" s="2" t="s">
        <v>532</v>
      </c>
      <c r="D82" s="1" t="s">
        <v>322</v>
      </c>
      <c r="E82" s="2">
        <v>131</v>
      </c>
      <c r="F82" s="3">
        <v>16</v>
      </c>
      <c r="G82" s="3">
        <v>3</v>
      </c>
      <c r="H82" s="32">
        <f>(F82/E82)*100</f>
        <v>12.213740458015266</v>
      </c>
      <c r="I82" s="32">
        <f>(G82/E82)*100</f>
        <v>2.2900763358778624</v>
      </c>
      <c r="J82" s="32">
        <f>((F82+G82)/E82)*100</f>
        <v>14.503816793893129</v>
      </c>
    </row>
    <row r="83" spans="1:10" ht="19.5" customHeight="1">
      <c r="A83" s="2">
        <v>109</v>
      </c>
      <c r="B83" s="1" t="s">
        <v>50</v>
      </c>
      <c r="C83" s="2" t="s">
        <v>577</v>
      </c>
      <c r="D83" s="1" t="s">
        <v>347</v>
      </c>
      <c r="E83" s="2">
        <v>38</v>
      </c>
      <c r="F83" s="3">
        <v>4</v>
      </c>
      <c r="G83" s="3">
        <v>1</v>
      </c>
      <c r="H83" s="32">
        <f>(F83/E83)*100</f>
        <v>10.526315789473683</v>
      </c>
      <c r="I83" s="32">
        <f>(G83/E83)*100</f>
        <v>2.6315789473684208</v>
      </c>
      <c r="J83" s="32">
        <f>((F83+G83)/E83)*100</f>
        <v>13.157894736842104</v>
      </c>
    </row>
    <row r="84" spans="1:10">
      <c r="A84" s="2">
        <v>299</v>
      </c>
      <c r="B84" s="1" t="s">
        <v>222</v>
      </c>
      <c r="C84" s="2" t="s">
        <v>399</v>
      </c>
      <c r="D84" s="1" t="s">
        <v>324</v>
      </c>
      <c r="E84" s="2">
        <v>35</v>
      </c>
      <c r="F84" s="3">
        <v>13</v>
      </c>
      <c r="G84" s="3">
        <v>5</v>
      </c>
      <c r="H84" s="32">
        <f>(F84/E84)*100</f>
        <v>37.142857142857146</v>
      </c>
      <c r="I84" s="32">
        <f>(G84/E84)*100</f>
        <v>14.285714285714285</v>
      </c>
      <c r="J84" s="32">
        <f>((F84+G84)/E84)*100</f>
        <v>51.428571428571423</v>
      </c>
    </row>
    <row r="85" spans="1:10">
      <c r="A85" s="2">
        <v>131</v>
      </c>
      <c r="B85" s="1" t="s">
        <v>51</v>
      </c>
      <c r="C85" s="2" t="s">
        <v>575</v>
      </c>
      <c r="D85" s="1" t="s">
        <v>322</v>
      </c>
      <c r="E85" s="2">
        <v>72</v>
      </c>
      <c r="F85" s="3">
        <v>6</v>
      </c>
      <c r="G85" s="3">
        <v>5</v>
      </c>
      <c r="H85" s="32">
        <f>(F85/E85)*100</f>
        <v>8.3333333333333321</v>
      </c>
      <c r="I85" s="32">
        <f>(G85/E85)*100</f>
        <v>6.9444444444444446</v>
      </c>
      <c r="J85" s="32">
        <f>((F85+G85)/E85)*100</f>
        <v>15.277777777777779</v>
      </c>
    </row>
    <row r="86" spans="1:10">
      <c r="A86" s="2">
        <v>232</v>
      </c>
      <c r="B86" s="1" t="s">
        <v>52</v>
      </c>
      <c r="C86" s="2" t="s">
        <v>446</v>
      </c>
      <c r="D86" s="1" t="s">
        <v>347</v>
      </c>
      <c r="E86" s="2">
        <v>3</v>
      </c>
      <c r="F86" s="3">
        <v>1</v>
      </c>
      <c r="G86" s="3">
        <v>0</v>
      </c>
      <c r="H86" s="32">
        <f>(F86/E86)*100</f>
        <v>33.333333333333329</v>
      </c>
      <c r="I86" s="32">
        <f>(G86/E86)*100</f>
        <v>0</v>
      </c>
      <c r="J86" s="32">
        <f>((F86+G86)/E86)*100</f>
        <v>33.333333333333329</v>
      </c>
    </row>
    <row r="87" spans="1:10" ht="19.5" customHeight="1">
      <c r="A87" s="2">
        <v>315</v>
      </c>
      <c r="B87" s="2" t="s">
        <v>682</v>
      </c>
      <c r="C87" s="2" t="s">
        <v>683</v>
      </c>
      <c r="D87" s="2" t="s">
        <v>347</v>
      </c>
      <c r="E87" s="2">
        <v>3</v>
      </c>
      <c r="F87" s="3">
        <v>1</v>
      </c>
      <c r="G87" s="3">
        <v>1</v>
      </c>
      <c r="H87" s="32">
        <f>(F87/E87)*100</f>
        <v>33.333333333333329</v>
      </c>
      <c r="I87" s="32">
        <f>(G87/E87)*100</f>
        <v>33.333333333333329</v>
      </c>
      <c r="J87" s="32">
        <f>((F87+G87)/E87)*100</f>
        <v>66.666666666666657</v>
      </c>
    </row>
    <row r="88" spans="1:10" ht="16.5" customHeight="1">
      <c r="A88" s="2">
        <v>138</v>
      </c>
      <c r="B88" s="1" t="s">
        <v>223</v>
      </c>
      <c r="C88" s="2" t="s">
        <v>398</v>
      </c>
      <c r="D88" s="1" t="s">
        <v>447</v>
      </c>
      <c r="E88" s="2">
        <v>6</v>
      </c>
      <c r="F88" s="3">
        <v>1</v>
      </c>
      <c r="G88" s="3">
        <v>0</v>
      </c>
      <c r="H88" s="32">
        <f>(F88/E88)*100</f>
        <v>16.666666666666664</v>
      </c>
      <c r="I88" s="32">
        <f>(G88/E88)*100</f>
        <v>0</v>
      </c>
      <c r="J88" s="32">
        <f>((F88+G88)/E88)*100</f>
        <v>16.666666666666664</v>
      </c>
    </row>
    <row r="89" spans="1:10">
      <c r="A89" s="2">
        <v>50</v>
      </c>
      <c r="B89" s="1" t="s">
        <v>717</v>
      </c>
      <c r="C89" s="2" t="s">
        <v>718</v>
      </c>
      <c r="D89" s="1" t="s">
        <v>347</v>
      </c>
      <c r="E89" s="2">
        <v>1</v>
      </c>
      <c r="F89" s="3">
        <v>0</v>
      </c>
      <c r="G89" s="3">
        <v>0</v>
      </c>
      <c r="H89" s="32">
        <f>(F89/E89)*100</f>
        <v>0</v>
      </c>
      <c r="I89" s="32">
        <f>(G89/E89)*100</f>
        <v>0</v>
      </c>
      <c r="J89" s="32">
        <f>((F89+G89)/E89)*100</f>
        <v>0</v>
      </c>
    </row>
    <row r="90" spans="1:10">
      <c r="A90" s="2">
        <v>291</v>
      </c>
      <c r="B90" s="1" t="s">
        <v>283</v>
      </c>
      <c r="C90" s="2" t="s">
        <v>448</v>
      </c>
      <c r="D90" s="1" t="s">
        <v>347</v>
      </c>
      <c r="E90" s="2">
        <v>4</v>
      </c>
      <c r="F90" s="3">
        <v>2</v>
      </c>
      <c r="G90" s="3">
        <v>0</v>
      </c>
      <c r="H90" s="32">
        <f>(F90/E90)*100</f>
        <v>50</v>
      </c>
      <c r="I90" s="32">
        <f>(G90/E90)*100</f>
        <v>0</v>
      </c>
      <c r="J90" s="32">
        <f>((F90+G90)/E90)*100</f>
        <v>50</v>
      </c>
    </row>
    <row r="91" spans="1:10" ht="16.5" customHeight="1">
      <c r="A91" s="2">
        <v>77</v>
      </c>
      <c r="B91" s="1" t="s">
        <v>53</v>
      </c>
      <c r="C91" s="2" t="s">
        <v>519</v>
      </c>
      <c r="D91" s="1" t="s">
        <v>420</v>
      </c>
      <c r="E91" s="2">
        <v>38</v>
      </c>
      <c r="F91" s="3">
        <v>3</v>
      </c>
      <c r="G91" s="3">
        <v>0</v>
      </c>
      <c r="H91" s="32">
        <f>(F91/E91)*100</f>
        <v>7.8947368421052628</v>
      </c>
      <c r="I91" s="32">
        <f>(G91/E91)*100</f>
        <v>0</v>
      </c>
      <c r="J91" s="32">
        <f>((F91+G91)/E91)*100</f>
        <v>7.8947368421052628</v>
      </c>
    </row>
    <row r="92" spans="1:10" ht="17.25" customHeight="1">
      <c r="A92" s="2">
        <v>174</v>
      </c>
      <c r="B92" s="1" t="s">
        <v>54</v>
      </c>
      <c r="C92" s="2" t="s">
        <v>645</v>
      </c>
      <c r="D92" s="1" t="s">
        <v>322</v>
      </c>
      <c r="E92" s="2">
        <v>27</v>
      </c>
      <c r="F92" s="3">
        <v>4</v>
      </c>
      <c r="G92" s="3">
        <v>2</v>
      </c>
      <c r="H92" s="32">
        <f>(F92/E92)*100</f>
        <v>14.814814814814813</v>
      </c>
      <c r="I92" s="32">
        <f>(G92/E92)*100</f>
        <v>7.4074074074074066</v>
      </c>
      <c r="J92" s="32">
        <f>((F92+G92)/E92)*100</f>
        <v>22.222222222222221</v>
      </c>
    </row>
    <row r="93" spans="1:10" ht="17.25" customHeight="1">
      <c r="A93" s="2">
        <v>283</v>
      </c>
      <c r="B93" s="1" t="s">
        <v>55</v>
      </c>
      <c r="C93" s="2" t="s">
        <v>634</v>
      </c>
      <c r="D93" s="1" t="s">
        <v>322</v>
      </c>
      <c r="E93" s="2">
        <v>33</v>
      </c>
      <c r="F93" s="3">
        <v>5</v>
      </c>
      <c r="G93" s="3">
        <v>10</v>
      </c>
      <c r="H93" s="32">
        <f>(F93/E93)*100</f>
        <v>15.151515151515152</v>
      </c>
      <c r="I93" s="32">
        <f>(G93/E93)*100</f>
        <v>30.303030303030305</v>
      </c>
      <c r="J93" s="32">
        <f>((F93+G93)/E93)*100</f>
        <v>45.454545454545453</v>
      </c>
    </row>
    <row r="94" spans="1:10" ht="16.5" customHeight="1">
      <c r="A94" s="2">
        <v>122</v>
      </c>
      <c r="B94" s="1" t="s">
        <v>56</v>
      </c>
      <c r="C94" s="2" t="s">
        <v>587</v>
      </c>
      <c r="D94" s="1" t="s">
        <v>347</v>
      </c>
      <c r="E94" s="2">
        <v>14</v>
      </c>
      <c r="F94" s="3">
        <v>1</v>
      </c>
      <c r="G94" s="3">
        <v>1</v>
      </c>
      <c r="H94" s="32">
        <f>(F94/E94)*100</f>
        <v>7.1428571428571423</v>
      </c>
      <c r="I94" s="32">
        <f>(G94/E94)*100</f>
        <v>7.1428571428571423</v>
      </c>
      <c r="J94" s="32">
        <f>((F94+G94)/E94)*100</f>
        <v>14.285714285714285</v>
      </c>
    </row>
    <row r="95" spans="1:10" ht="15.75" customHeight="1">
      <c r="A95" s="2">
        <v>278</v>
      </c>
      <c r="B95" s="1" t="s">
        <v>57</v>
      </c>
      <c r="C95" s="2" t="s">
        <v>661</v>
      </c>
      <c r="D95" s="1" t="s">
        <v>347</v>
      </c>
      <c r="E95" s="2">
        <v>45</v>
      </c>
      <c r="F95" s="3">
        <v>5</v>
      </c>
      <c r="G95" s="3">
        <v>15</v>
      </c>
      <c r="H95" s="32">
        <f>(F95/E95)*100</f>
        <v>11.111111111111111</v>
      </c>
      <c r="I95" s="32">
        <f>(G95/E95)*100</f>
        <v>33.333333333333329</v>
      </c>
      <c r="J95" s="32">
        <f>((F95+G95)/E95)*100</f>
        <v>44.444444444444443</v>
      </c>
    </row>
    <row r="96" spans="1:10" ht="17.25" customHeight="1">
      <c r="A96" s="2">
        <v>10</v>
      </c>
      <c r="B96" s="1" t="s">
        <v>284</v>
      </c>
      <c r="C96" s="2" t="s">
        <v>449</v>
      </c>
      <c r="D96" s="1" t="s">
        <v>347</v>
      </c>
      <c r="E96" s="2">
        <v>4</v>
      </c>
      <c r="F96" s="3">
        <v>0</v>
      </c>
      <c r="G96" s="3">
        <v>0</v>
      </c>
      <c r="H96" s="32">
        <f>(F96/E96)*100</f>
        <v>0</v>
      </c>
      <c r="I96" s="32">
        <f>(G96/E96)*100</f>
        <v>0</v>
      </c>
      <c r="J96" s="32">
        <f>((F96+G96)/E96)*100</f>
        <v>0</v>
      </c>
    </row>
    <row r="97" spans="1:10" ht="19.5" customHeight="1">
      <c r="A97" s="2">
        <v>11</v>
      </c>
      <c r="B97" s="1" t="s">
        <v>58</v>
      </c>
      <c r="C97" s="2" t="s">
        <v>450</v>
      </c>
      <c r="D97" s="2" t="s">
        <v>369</v>
      </c>
      <c r="E97" s="2">
        <v>1</v>
      </c>
      <c r="F97" s="3">
        <v>0</v>
      </c>
      <c r="G97" s="3">
        <v>0</v>
      </c>
      <c r="H97" s="32">
        <f>(F97/E97)*100</f>
        <v>0</v>
      </c>
      <c r="I97" s="32">
        <f>(G97/E97)*100</f>
        <v>0</v>
      </c>
      <c r="J97" s="32">
        <f>((F97+G97)/E97)*100</f>
        <v>0</v>
      </c>
    </row>
    <row r="98" spans="1:10" s="13" customFormat="1" ht="19.5" customHeight="1">
      <c r="A98" s="2">
        <v>191</v>
      </c>
      <c r="B98" s="1" t="s">
        <v>224</v>
      </c>
      <c r="C98" s="2" t="s">
        <v>397</v>
      </c>
      <c r="D98" s="1" t="s">
        <v>322</v>
      </c>
      <c r="E98" s="2">
        <v>4</v>
      </c>
      <c r="F98" s="3">
        <v>1</v>
      </c>
      <c r="G98" s="3">
        <v>0</v>
      </c>
      <c r="H98" s="32">
        <f>(F98/E98)*100</f>
        <v>25</v>
      </c>
      <c r="I98" s="32">
        <f>(G98/E98)*100</f>
        <v>0</v>
      </c>
      <c r="J98" s="32">
        <f>((F98+G98)/E98)*100</f>
        <v>25</v>
      </c>
    </row>
    <row r="99" spans="1:10">
      <c r="A99" s="2">
        <v>246</v>
      </c>
      <c r="B99" s="1" t="s">
        <v>59</v>
      </c>
      <c r="C99" s="2" t="s">
        <v>646</v>
      </c>
      <c r="D99" s="1" t="s">
        <v>322</v>
      </c>
      <c r="E99" s="2">
        <v>11</v>
      </c>
      <c r="F99" s="3">
        <v>4</v>
      </c>
      <c r="G99" s="3">
        <v>0</v>
      </c>
      <c r="H99" s="32">
        <f>(F99/E99)*100</f>
        <v>36.363636363636367</v>
      </c>
      <c r="I99" s="32">
        <f>(G99/E99)*100</f>
        <v>0</v>
      </c>
      <c r="J99" s="32">
        <f>((F99+G99)/E99)*100</f>
        <v>36.363636363636367</v>
      </c>
    </row>
    <row r="100" spans="1:10">
      <c r="A100" s="2">
        <v>187</v>
      </c>
      <c r="B100" s="1" t="s">
        <v>225</v>
      </c>
      <c r="C100" s="2" t="s">
        <v>637</v>
      </c>
      <c r="D100" s="1" t="s">
        <v>324</v>
      </c>
      <c r="E100" s="2">
        <v>91</v>
      </c>
      <c r="F100" s="3">
        <v>20</v>
      </c>
      <c r="G100" s="3">
        <v>2</v>
      </c>
      <c r="H100" s="32">
        <f>(F100/E100)*100</f>
        <v>21.978021978021978</v>
      </c>
      <c r="I100" s="32">
        <f>(G100/E100)*100</f>
        <v>2.197802197802198</v>
      </c>
      <c r="J100" s="32">
        <f>((F100+G100)/E100)*100</f>
        <v>24.175824175824175</v>
      </c>
    </row>
    <row r="101" spans="1:10">
      <c r="A101" s="2">
        <v>166</v>
      </c>
      <c r="B101" s="1" t="s">
        <v>60</v>
      </c>
      <c r="C101" s="2" t="s">
        <v>569</v>
      </c>
      <c r="D101" s="1" t="s">
        <v>322</v>
      </c>
      <c r="E101" s="2">
        <v>52</v>
      </c>
      <c r="F101" s="3">
        <v>4</v>
      </c>
      <c r="G101" s="3">
        <v>7</v>
      </c>
      <c r="H101" s="32">
        <f>(F101/E101)*100</f>
        <v>7.6923076923076925</v>
      </c>
      <c r="I101" s="32">
        <f>(G101/E101)*100</f>
        <v>13.461538461538462</v>
      </c>
      <c r="J101" s="32">
        <f>((F101+G101)/E101)*100</f>
        <v>21.153846153846153</v>
      </c>
    </row>
    <row r="102" spans="1:10">
      <c r="A102" s="2">
        <v>157</v>
      </c>
      <c r="B102" s="1" t="s">
        <v>61</v>
      </c>
      <c r="C102" s="2" t="s">
        <v>541</v>
      </c>
      <c r="D102" s="1" t="s">
        <v>347</v>
      </c>
      <c r="E102" s="2">
        <v>70</v>
      </c>
      <c r="F102" s="3">
        <v>11</v>
      </c>
      <c r="G102" s="3">
        <v>3</v>
      </c>
      <c r="H102" s="32">
        <f>(F102/E102)*100</f>
        <v>15.714285714285714</v>
      </c>
      <c r="I102" s="32">
        <f>(G102/E102)*100</f>
        <v>4.2857142857142856</v>
      </c>
      <c r="J102" s="32">
        <f>((F102+G102)/E102)*100</f>
        <v>20</v>
      </c>
    </row>
    <row r="103" spans="1:10">
      <c r="A103" s="2">
        <v>189</v>
      </c>
      <c r="B103" s="1" t="s">
        <v>226</v>
      </c>
      <c r="C103" s="2" t="s">
        <v>396</v>
      </c>
      <c r="D103" s="1" t="s">
        <v>322</v>
      </c>
      <c r="E103" s="2">
        <v>73</v>
      </c>
      <c r="F103" s="3">
        <v>10</v>
      </c>
      <c r="G103" s="3">
        <v>8</v>
      </c>
      <c r="H103" s="32">
        <f>(F103/E103)*100</f>
        <v>13.698630136986301</v>
      </c>
      <c r="I103" s="32">
        <f>(G103/E103)*100</f>
        <v>10.95890410958904</v>
      </c>
      <c r="J103" s="32">
        <f>((F103+G103)/E103)*100</f>
        <v>24.657534246575342</v>
      </c>
    </row>
    <row r="104" spans="1:10">
      <c r="A104" s="2">
        <v>181</v>
      </c>
      <c r="B104" s="1" t="s">
        <v>227</v>
      </c>
      <c r="C104" s="2" t="s">
        <v>395</v>
      </c>
      <c r="D104" s="1" t="s">
        <v>447</v>
      </c>
      <c r="E104" s="2">
        <v>13</v>
      </c>
      <c r="F104" s="3">
        <v>0</v>
      </c>
      <c r="G104" s="3">
        <v>3</v>
      </c>
      <c r="H104" s="32">
        <f>(F104/E104)*100</f>
        <v>0</v>
      </c>
      <c r="I104" s="32">
        <f>(G104/E104)*100</f>
        <v>23.076923076923077</v>
      </c>
      <c r="J104" s="32">
        <f>((F104+G104)/E104)*100</f>
        <v>23.076923076923077</v>
      </c>
    </row>
    <row r="105" spans="1:10">
      <c r="A105" s="2">
        <v>286</v>
      </c>
      <c r="B105" s="1" t="s">
        <v>62</v>
      </c>
      <c r="C105" s="2" t="s">
        <v>593</v>
      </c>
      <c r="D105" s="1" t="s">
        <v>322</v>
      </c>
      <c r="E105" s="2">
        <v>30</v>
      </c>
      <c r="F105" s="3">
        <v>10</v>
      </c>
      <c r="G105" s="3">
        <v>4</v>
      </c>
      <c r="H105" s="32">
        <f>(F105/E105)*100</f>
        <v>33.333333333333329</v>
      </c>
      <c r="I105" s="32">
        <f>(G105/E105)*100</f>
        <v>13.333333333333334</v>
      </c>
      <c r="J105" s="32">
        <f>((F105+G105)/E105)*100</f>
        <v>46.666666666666664</v>
      </c>
    </row>
    <row r="106" spans="1:10">
      <c r="A106" s="2">
        <v>333</v>
      </c>
      <c r="B106" s="1" t="s">
        <v>341</v>
      </c>
      <c r="C106" s="2" t="s">
        <v>614</v>
      </c>
      <c r="D106" s="1" t="s">
        <v>323</v>
      </c>
      <c r="E106" s="2">
        <v>2</v>
      </c>
      <c r="F106" s="3">
        <v>1</v>
      </c>
      <c r="G106" s="3">
        <v>1</v>
      </c>
      <c r="H106" s="32">
        <f>(F106/E106)*100</f>
        <v>50</v>
      </c>
      <c r="I106" s="32">
        <f>(G106/E106)*100</f>
        <v>50</v>
      </c>
      <c r="J106" s="32">
        <f>((F106+G106)/E106)*100</f>
        <v>100</v>
      </c>
    </row>
    <row r="107" spans="1:10">
      <c r="A107" s="2">
        <v>63</v>
      </c>
      <c r="B107" s="1" t="s">
        <v>64</v>
      </c>
      <c r="C107" s="2" t="s">
        <v>451</v>
      </c>
      <c r="D107" s="1" t="s">
        <v>322</v>
      </c>
      <c r="E107" s="2">
        <v>20</v>
      </c>
      <c r="F107" s="3">
        <v>1</v>
      </c>
      <c r="G107" s="3">
        <v>0</v>
      </c>
      <c r="H107" s="32">
        <f>(F107/E107)*100</f>
        <v>5</v>
      </c>
      <c r="I107" s="32">
        <f>(G107/E107)*100</f>
        <v>0</v>
      </c>
      <c r="J107" s="32">
        <f>((F107+G107)/E107)*100</f>
        <v>5</v>
      </c>
    </row>
    <row r="108" spans="1:10">
      <c r="A108" s="2">
        <v>303</v>
      </c>
      <c r="B108" s="1" t="s">
        <v>65</v>
      </c>
      <c r="C108" s="2" t="s">
        <v>648</v>
      </c>
      <c r="D108" s="1" t="s">
        <v>347</v>
      </c>
      <c r="E108" s="2">
        <v>23</v>
      </c>
      <c r="F108" s="3">
        <v>11</v>
      </c>
      <c r="G108" s="3">
        <v>2</v>
      </c>
      <c r="H108" s="32">
        <f>(F108/E108)*100</f>
        <v>47.826086956521742</v>
      </c>
      <c r="I108" s="32">
        <f>(G108/E108)*100</f>
        <v>8.695652173913043</v>
      </c>
      <c r="J108" s="32">
        <f>((F108+G108)/E108)*100</f>
        <v>56.521739130434781</v>
      </c>
    </row>
    <row r="109" spans="1:10">
      <c r="A109" s="2">
        <v>204</v>
      </c>
      <c r="B109" s="1" t="s">
        <v>66</v>
      </c>
      <c r="C109" s="2" t="s">
        <v>581</v>
      </c>
      <c r="D109" s="1" t="s">
        <v>324</v>
      </c>
      <c r="E109" s="2">
        <v>103</v>
      </c>
      <c r="F109" s="3">
        <v>9</v>
      </c>
      <c r="G109" s="3">
        <v>18</v>
      </c>
      <c r="H109" s="32">
        <f>(F109/E109)*100</f>
        <v>8.7378640776699026</v>
      </c>
      <c r="I109" s="32">
        <f>(G109/E109)*100</f>
        <v>17.475728155339805</v>
      </c>
      <c r="J109" s="32">
        <f>((F109+G109)/E109)*100</f>
        <v>26.21359223300971</v>
      </c>
    </row>
    <row r="110" spans="1:10">
      <c r="A110" s="2">
        <v>51</v>
      </c>
      <c r="B110" s="1" t="s">
        <v>719</v>
      </c>
      <c r="C110" s="2" t="s">
        <v>720</v>
      </c>
      <c r="D110" s="1" t="s">
        <v>321</v>
      </c>
      <c r="E110" s="2">
        <v>4</v>
      </c>
      <c r="F110" s="3">
        <v>0</v>
      </c>
      <c r="G110" s="3">
        <v>0</v>
      </c>
      <c r="H110" s="32">
        <f>(F110/E110)*100</f>
        <v>0</v>
      </c>
      <c r="I110" s="32">
        <f>(G110/E110)*100</f>
        <v>0</v>
      </c>
      <c r="J110" s="32">
        <f>((F110+G110)/E110)*100</f>
        <v>0</v>
      </c>
    </row>
    <row r="111" spans="1:10" ht="18" customHeight="1">
      <c r="A111" s="2">
        <v>262</v>
      </c>
      <c r="B111" s="1" t="s">
        <v>67</v>
      </c>
      <c r="C111" s="2" t="s">
        <v>653</v>
      </c>
      <c r="D111" s="1" t="s">
        <v>324</v>
      </c>
      <c r="E111" s="2">
        <v>10</v>
      </c>
      <c r="F111" s="3">
        <v>2</v>
      </c>
      <c r="G111" s="3">
        <v>2</v>
      </c>
      <c r="H111" s="32">
        <f>(F111/E111)*100</f>
        <v>20</v>
      </c>
      <c r="I111" s="32">
        <f>(G111/E111)*100</f>
        <v>20</v>
      </c>
      <c r="J111" s="32">
        <f>((F111+G111)/E111)*100</f>
        <v>40</v>
      </c>
    </row>
    <row r="112" spans="1:10">
      <c r="A112" s="2">
        <v>112</v>
      </c>
      <c r="B112" s="2" t="s">
        <v>684</v>
      </c>
      <c r="C112" s="2" t="s">
        <v>685</v>
      </c>
      <c r="D112" s="2" t="s">
        <v>322</v>
      </c>
      <c r="E112" s="2">
        <v>15</v>
      </c>
      <c r="F112" s="3">
        <v>2</v>
      </c>
      <c r="G112" s="3">
        <v>0</v>
      </c>
      <c r="H112" s="32">
        <f>(F112/E112)*100</f>
        <v>13.333333333333334</v>
      </c>
      <c r="I112" s="32">
        <f>(G112/E112)*100</f>
        <v>0</v>
      </c>
      <c r="J112" s="32">
        <f>((F112+G112)/E112)*100</f>
        <v>13.333333333333334</v>
      </c>
    </row>
    <row r="113" spans="1:10" ht="15.75" customHeight="1">
      <c r="A113" s="2">
        <v>12</v>
      </c>
      <c r="B113" s="1" t="s">
        <v>228</v>
      </c>
      <c r="C113" s="2" t="s">
        <v>394</v>
      </c>
      <c r="D113" s="1" t="s">
        <v>347</v>
      </c>
      <c r="E113" s="2">
        <v>2</v>
      </c>
      <c r="F113" s="3">
        <v>0</v>
      </c>
      <c r="G113" s="3">
        <v>0</v>
      </c>
      <c r="H113" s="32">
        <f>(F113/E113)*100</f>
        <v>0</v>
      </c>
      <c r="I113" s="32">
        <f>(G113/E113)*100</f>
        <v>0</v>
      </c>
      <c r="J113" s="32">
        <f>((F113+G113)/E113)*100</f>
        <v>0</v>
      </c>
    </row>
    <row r="114" spans="1:10">
      <c r="A114" s="2">
        <v>52</v>
      </c>
      <c r="B114" s="1" t="s">
        <v>721</v>
      </c>
      <c r="C114" s="2" t="s">
        <v>722</v>
      </c>
      <c r="D114" s="1" t="s">
        <v>347</v>
      </c>
      <c r="E114" s="2">
        <v>1</v>
      </c>
      <c r="F114" s="3">
        <v>0</v>
      </c>
      <c r="G114" s="3">
        <v>0</v>
      </c>
      <c r="H114" s="32">
        <f>(F114/E114)*100</f>
        <v>0</v>
      </c>
      <c r="I114" s="32">
        <f>(G114/E114)*100</f>
        <v>0</v>
      </c>
      <c r="J114" s="32">
        <f>((F114+G114)/E114)*100</f>
        <v>0</v>
      </c>
    </row>
    <row r="115" spans="1:10">
      <c r="A115" s="2">
        <v>245</v>
      </c>
      <c r="B115" s="1" t="s">
        <v>68</v>
      </c>
      <c r="C115" s="2" t="s">
        <v>578</v>
      </c>
      <c r="D115" s="1" t="s">
        <v>347</v>
      </c>
      <c r="E115" s="7">
        <v>14</v>
      </c>
      <c r="F115" s="3">
        <v>4</v>
      </c>
      <c r="G115" s="3">
        <v>1</v>
      </c>
      <c r="H115" s="32">
        <f>(F115/E115)*100</f>
        <v>28.571428571428569</v>
      </c>
      <c r="I115" s="32">
        <f>(G115/E115)*100</f>
        <v>7.1428571428571423</v>
      </c>
      <c r="J115" s="32">
        <f>((F115+G115)/E115)*100</f>
        <v>35.714285714285715</v>
      </c>
    </row>
    <row r="116" spans="1:10">
      <c r="A116" s="2">
        <v>83</v>
      </c>
      <c r="B116" s="1" t="s">
        <v>69</v>
      </c>
      <c r="C116" s="2" t="s">
        <v>452</v>
      </c>
      <c r="D116" s="1" t="s">
        <v>322</v>
      </c>
      <c r="E116" s="2">
        <v>44</v>
      </c>
      <c r="F116" s="3">
        <v>2</v>
      </c>
      <c r="G116" s="3">
        <v>2</v>
      </c>
      <c r="H116" s="32">
        <f>(F116/E116)*100</f>
        <v>4.5454545454545459</v>
      </c>
      <c r="I116" s="32">
        <f>(G116/E116)*100</f>
        <v>4.5454545454545459</v>
      </c>
      <c r="J116" s="32">
        <f>((F116+G116)/E116)*100</f>
        <v>9.0909090909090917</v>
      </c>
    </row>
    <row r="117" spans="1:10">
      <c r="A117" s="2">
        <v>175</v>
      </c>
      <c r="B117" s="1" t="s">
        <v>70</v>
      </c>
      <c r="C117" s="2" t="s">
        <v>570</v>
      </c>
      <c r="D117" s="1" t="s">
        <v>322</v>
      </c>
      <c r="E117" s="2">
        <v>27</v>
      </c>
      <c r="F117" s="3">
        <v>3</v>
      </c>
      <c r="G117" s="3">
        <v>3</v>
      </c>
      <c r="H117" s="32">
        <f>(F117/E117)*100</f>
        <v>11.111111111111111</v>
      </c>
      <c r="I117" s="32">
        <f>(G117/E117)*100</f>
        <v>11.111111111111111</v>
      </c>
      <c r="J117" s="32">
        <f>((F117+G117)/E117)*100</f>
        <v>22.222222222222221</v>
      </c>
    </row>
    <row r="118" spans="1:10">
      <c r="A118" s="2">
        <v>200</v>
      </c>
      <c r="B118" s="1" t="s">
        <v>71</v>
      </c>
      <c r="C118" s="2" t="s">
        <v>548</v>
      </c>
      <c r="D118" s="1" t="s">
        <v>322</v>
      </c>
      <c r="E118" s="2">
        <v>138</v>
      </c>
      <c r="F118" s="3">
        <v>19</v>
      </c>
      <c r="G118" s="3">
        <v>16</v>
      </c>
      <c r="H118" s="32">
        <f>(F118/E118)*100</f>
        <v>13.768115942028986</v>
      </c>
      <c r="I118" s="32">
        <f>(G118/E118)*100</f>
        <v>11.594202898550725</v>
      </c>
      <c r="J118" s="32">
        <f>((F118+G118)/E118)*100</f>
        <v>25.362318840579711</v>
      </c>
    </row>
    <row r="119" spans="1:10">
      <c r="A119" s="2">
        <v>263</v>
      </c>
      <c r="B119" s="1" t="s">
        <v>229</v>
      </c>
      <c r="C119" s="2" t="s">
        <v>393</v>
      </c>
      <c r="D119" s="1" t="s">
        <v>322</v>
      </c>
      <c r="E119" s="2">
        <v>10</v>
      </c>
      <c r="F119" s="3">
        <v>4</v>
      </c>
      <c r="G119" s="3">
        <v>0</v>
      </c>
      <c r="H119" s="32">
        <f>(F119/E119)*100</f>
        <v>40</v>
      </c>
      <c r="I119" s="32">
        <f>(G119/E119)*100</f>
        <v>0</v>
      </c>
      <c r="J119" s="32">
        <f>((F119+G119)/E119)*100</f>
        <v>40</v>
      </c>
    </row>
    <row r="120" spans="1:10" ht="19.5" customHeight="1">
      <c r="A120" s="2">
        <v>334</v>
      </c>
      <c r="B120" s="1" t="s">
        <v>230</v>
      </c>
      <c r="C120" s="2" t="s">
        <v>392</v>
      </c>
      <c r="D120" s="1" t="s">
        <v>420</v>
      </c>
      <c r="E120" s="2">
        <v>1</v>
      </c>
      <c r="F120" s="3">
        <v>1</v>
      </c>
      <c r="G120" s="3">
        <v>0</v>
      </c>
      <c r="H120" s="32">
        <f>(F120/E120)*100</f>
        <v>100</v>
      </c>
      <c r="I120" s="32">
        <f>(G120/E120)*100</f>
        <v>0</v>
      </c>
      <c r="J120" s="32">
        <f>((F120+G120)/E120)*100</f>
        <v>100</v>
      </c>
    </row>
    <row r="121" spans="1:10">
      <c r="A121" s="2">
        <v>218</v>
      </c>
      <c r="B121" s="1" t="s">
        <v>231</v>
      </c>
      <c r="C121" s="2" t="s">
        <v>391</v>
      </c>
      <c r="D121" s="1" t="s">
        <v>347</v>
      </c>
      <c r="E121" s="2">
        <v>30</v>
      </c>
      <c r="F121" s="3">
        <v>2</v>
      </c>
      <c r="G121" s="3">
        <v>7</v>
      </c>
      <c r="H121" s="32">
        <f>(F121/E121)*100</f>
        <v>6.666666666666667</v>
      </c>
      <c r="I121" s="32">
        <f>(G121/E121)*100</f>
        <v>23.333333333333332</v>
      </c>
      <c r="J121" s="32">
        <f>((F121+G121)/E121)*100</f>
        <v>30</v>
      </c>
    </row>
    <row r="122" spans="1:10">
      <c r="A122" s="2">
        <v>13</v>
      </c>
      <c r="B122" s="2" t="s">
        <v>686</v>
      </c>
      <c r="C122" s="2" t="s">
        <v>687</v>
      </c>
      <c r="D122" s="2" t="s">
        <v>447</v>
      </c>
      <c r="E122" s="2">
        <v>1</v>
      </c>
      <c r="F122" s="3">
        <v>0</v>
      </c>
      <c r="G122" s="3">
        <v>0</v>
      </c>
      <c r="H122" s="32">
        <f>(F122/E122)*100</f>
        <v>0</v>
      </c>
      <c r="I122" s="32">
        <f>(G122/E122)*100</f>
        <v>0</v>
      </c>
      <c r="J122" s="32">
        <f>((F122+G122)/E122)*100</f>
        <v>0</v>
      </c>
    </row>
    <row r="123" spans="1:10">
      <c r="A123" s="2">
        <v>14</v>
      </c>
      <c r="B123" s="1" t="s">
        <v>232</v>
      </c>
      <c r="C123" s="5" t="s">
        <v>390</v>
      </c>
      <c r="D123" s="1" t="s">
        <v>322</v>
      </c>
      <c r="E123" s="2">
        <v>3</v>
      </c>
      <c r="F123" s="3">
        <v>0</v>
      </c>
      <c r="G123" s="3">
        <v>0</v>
      </c>
      <c r="H123" s="32">
        <f>(F123/E123)*100</f>
        <v>0</v>
      </c>
      <c r="I123" s="32">
        <f>(G123/E123)*100</f>
        <v>0</v>
      </c>
      <c r="J123" s="32">
        <f>((F123+G123)/E123)*100</f>
        <v>0</v>
      </c>
    </row>
    <row r="124" spans="1:10">
      <c r="A124" s="2">
        <v>15</v>
      </c>
      <c r="B124" s="1" t="s">
        <v>233</v>
      </c>
      <c r="C124" s="2" t="s">
        <v>389</v>
      </c>
      <c r="D124" s="1" t="s">
        <v>322</v>
      </c>
      <c r="E124" s="2">
        <v>9</v>
      </c>
      <c r="F124" s="3">
        <v>0</v>
      </c>
      <c r="G124" s="3">
        <v>0</v>
      </c>
      <c r="H124" s="32">
        <f>(F124/E124)*100</f>
        <v>0</v>
      </c>
      <c r="I124" s="32">
        <f>(G124/E124)*100</f>
        <v>0</v>
      </c>
      <c r="J124" s="32">
        <f>((F124+G124)/E124)*100</f>
        <v>0</v>
      </c>
    </row>
    <row r="125" spans="1:10">
      <c r="A125" s="2">
        <v>242</v>
      </c>
      <c r="B125" s="1" t="s">
        <v>72</v>
      </c>
      <c r="C125" s="2" t="s">
        <v>629</v>
      </c>
      <c r="D125" s="1" t="s">
        <v>322</v>
      </c>
      <c r="E125" s="2">
        <v>79</v>
      </c>
      <c r="F125" s="3">
        <v>22</v>
      </c>
      <c r="G125" s="3">
        <v>6</v>
      </c>
      <c r="H125" s="32">
        <f>(F125/E125)*100</f>
        <v>27.848101265822784</v>
      </c>
      <c r="I125" s="32">
        <f>(G125/E125)*100</f>
        <v>7.59493670886076</v>
      </c>
      <c r="J125" s="32">
        <f>((F125+G125)/E125)*100</f>
        <v>35.443037974683541</v>
      </c>
    </row>
    <row r="126" spans="1:10" ht="15.75" customHeight="1">
      <c r="A126" s="2">
        <v>147</v>
      </c>
      <c r="B126" s="1" t="s">
        <v>73</v>
      </c>
      <c r="C126" s="9" t="s">
        <v>539</v>
      </c>
      <c r="D126" s="1" t="s">
        <v>347</v>
      </c>
      <c r="E126" s="2">
        <v>34</v>
      </c>
      <c r="F126" s="3">
        <v>6</v>
      </c>
      <c r="G126" s="3">
        <v>0</v>
      </c>
      <c r="H126" s="32">
        <f>(F126/E126)*100</f>
        <v>17.647058823529413</v>
      </c>
      <c r="I126" s="32">
        <f>(G126/E126)*100</f>
        <v>0</v>
      </c>
      <c r="J126" s="32">
        <f>((F126+G126)/E126)*100</f>
        <v>17.647058823529413</v>
      </c>
    </row>
    <row r="127" spans="1:10">
      <c r="A127" s="2">
        <v>277</v>
      </c>
      <c r="B127" s="2" t="s">
        <v>234</v>
      </c>
      <c r="C127" s="2" t="s">
        <v>388</v>
      </c>
      <c r="D127" s="1" t="s">
        <v>347</v>
      </c>
      <c r="E127" s="2">
        <v>61</v>
      </c>
      <c r="F127" s="3">
        <v>13</v>
      </c>
      <c r="G127" s="3">
        <v>14</v>
      </c>
      <c r="H127" s="32">
        <f>(F127/E127)*100</f>
        <v>21.311475409836063</v>
      </c>
      <c r="I127" s="32">
        <f>(G127/E127)*100</f>
        <v>22.950819672131146</v>
      </c>
      <c r="J127" s="32">
        <f>((F127+G127)/E127)*100</f>
        <v>44.26229508196721</v>
      </c>
    </row>
    <row r="128" spans="1:10">
      <c r="A128" s="2">
        <v>304</v>
      </c>
      <c r="B128" s="19" t="s">
        <v>688</v>
      </c>
      <c r="C128" s="19" t="s">
        <v>671</v>
      </c>
      <c r="D128" s="2" t="s">
        <v>447</v>
      </c>
      <c r="E128" s="2">
        <v>14</v>
      </c>
      <c r="F128" s="3">
        <v>3</v>
      </c>
      <c r="G128" s="3">
        <v>5</v>
      </c>
      <c r="H128" s="32">
        <f>(F128/E128)*100</f>
        <v>21.428571428571427</v>
      </c>
      <c r="I128" s="32">
        <f>(G128/E128)*100</f>
        <v>35.714285714285715</v>
      </c>
      <c r="J128" s="32">
        <f>((F128+G128)/E128)*100</f>
        <v>57.142857142857139</v>
      </c>
    </row>
    <row r="129" spans="1:10" ht="16.5" customHeight="1">
      <c r="A129" s="2">
        <v>16</v>
      </c>
      <c r="B129" s="1" t="s">
        <v>74</v>
      </c>
      <c r="C129" s="2" t="s">
        <v>453</v>
      </c>
      <c r="D129" s="1" t="s">
        <v>347</v>
      </c>
      <c r="E129" s="2">
        <v>1</v>
      </c>
      <c r="F129" s="3">
        <v>0</v>
      </c>
      <c r="G129" s="3">
        <v>0</v>
      </c>
      <c r="H129" s="32">
        <f>(F129/E129)*100</f>
        <v>0</v>
      </c>
      <c r="I129" s="32">
        <f>(G129/E129)*100</f>
        <v>0</v>
      </c>
      <c r="J129" s="32">
        <f>((F129+G129)/E129)*100</f>
        <v>0</v>
      </c>
    </row>
    <row r="130" spans="1:10">
      <c r="A130" s="2">
        <v>207</v>
      </c>
      <c r="B130" s="1" t="s">
        <v>75</v>
      </c>
      <c r="C130" s="2" t="s">
        <v>588</v>
      </c>
      <c r="D130" s="1" t="s">
        <v>322</v>
      </c>
      <c r="E130" s="2">
        <v>45</v>
      </c>
      <c r="F130" s="3">
        <v>8</v>
      </c>
      <c r="G130" s="3">
        <v>4</v>
      </c>
      <c r="H130" s="32">
        <f>(F130/E130)*100</f>
        <v>17.777777777777779</v>
      </c>
      <c r="I130" s="32">
        <f>(G130/E130)*100</f>
        <v>8.8888888888888893</v>
      </c>
      <c r="J130" s="32">
        <f>((F130+G130)/E130)*100</f>
        <v>26.666666666666668</v>
      </c>
    </row>
    <row r="131" spans="1:10" ht="17.25" customHeight="1">
      <c r="A131" s="2">
        <v>292</v>
      </c>
      <c r="B131" s="1" t="s">
        <v>285</v>
      </c>
      <c r="C131" s="2" t="s">
        <v>454</v>
      </c>
      <c r="D131" s="1" t="s">
        <v>447</v>
      </c>
      <c r="E131" s="2">
        <v>2</v>
      </c>
      <c r="F131" s="3">
        <v>0</v>
      </c>
      <c r="G131" s="3">
        <v>1</v>
      </c>
      <c r="H131" s="32">
        <f>(F131/E131)*100</f>
        <v>0</v>
      </c>
      <c r="I131" s="32">
        <f>(G131/E131)*100</f>
        <v>50</v>
      </c>
      <c r="J131" s="32">
        <f>((F131+G131)/E131)*100</f>
        <v>50</v>
      </c>
    </row>
    <row r="132" spans="1:10">
      <c r="A132" s="2">
        <v>316</v>
      </c>
      <c r="B132" s="1" t="s">
        <v>235</v>
      </c>
      <c r="C132" s="2" t="s">
        <v>663</v>
      </c>
      <c r="D132" s="1" t="s">
        <v>325</v>
      </c>
      <c r="E132" s="2">
        <v>6</v>
      </c>
      <c r="F132" s="3">
        <v>2</v>
      </c>
      <c r="G132" s="3">
        <v>2</v>
      </c>
      <c r="H132" s="32">
        <f>(F132/E132)*100</f>
        <v>33.333333333333329</v>
      </c>
      <c r="I132" s="32">
        <f>(G132/E132)*100</f>
        <v>33.333333333333329</v>
      </c>
      <c r="J132" s="32">
        <f>((F132+G132)/E132)*100</f>
        <v>66.666666666666657</v>
      </c>
    </row>
    <row r="133" spans="1:10">
      <c r="A133" s="2">
        <v>116</v>
      </c>
      <c r="B133" s="1" t="s">
        <v>76</v>
      </c>
      <c r="C133" s="2" t="s">
        <v>512</v>
      </c>
      <c r="D133" s="1" t="s">
        <v>347</v>
      </c>
      <c r="E133" s="2">
        <v>59</v>
      </c>
      <c r="F133" s="3">
        <v>7</v>
      </c>
      <c r="G133" s="3">
        <v>1</v>
      </c>
      <c r="H133" s="32">
        <f>(F133/E133)*100</f>
        <v>11.864406779661017</v>
      </c>
      <c r="I133" s="32">
        <f>(G133/E133)*100</f>
        <v>1.6949152542372881</v>
      </c>
      <c r="J133" s="32">
        <f>((F133+G133)/E133)*100</f>
        <v>13.559322033898304</v>
      </c>
    </row>
    <row r="134" spans="1:10">
      <c r="A134" s="2">
        <v>53</v>
      </c>
      <c r="B134" s="1" t="s">
        <v>723</v>
      </c>
      <c r="C134" s="2" t="s">
        <v>724</v>
      </c>
      <c r="D134" s="1" t="s">
        <v>349</v>
      </c>
      <c r="E134" s="2">
        <v>1</v>
      </c>
      <c r="F134" s="3">
        <v>0</v>
      </c>
      <c r="G134" s="3">
        <v>0</v>
      </c>
      <c r="H134" s="32">
        <f>(F134/E134)*100</f>
        <v>0</v>
      </c>
      <c r="I134" s="32">
        <f>(G134/E134)*100</f>
        <v>0</v>
      </c>
      <c r="J134" s="32">
        <f>((F134+G134)/E134)*100</f>
        <v>0</v>
      </c>
    </row>
    <row r="135" spans="1:10">
      <c r="A135" s="2">
        <v>279</v>
      </c>
      <c r="B135" s="1" t="s">
        <v>236</v>
      </c>
      <c r="C135" s="2" t="s">
        <v>386</v>
      </c>
      <c r="D135" s="1" t="s">
        <v>323</v>
      </c>
      <c r="E135" s="2">
        <v>18</v>
      </c>
      <c r="F135" s="3">
        <v>7</v>
      </c>
      <c r="G135" s="3">
        <v>1</v>
      </c>
      <c r="H135" s="32">
        <f>(F135/E135)*100</f>
        <v>38.888888888888893</v>
      </c>
      <c r="I135" s="32">
        <f>(G135/E135)*100</f>
        <v>5.5555555555555554</v>
      </c>
      <c r="J135" s="32">
        <f>((F135+G135)/E135)*100</f>
        <v>44.444444444444443</v>
      </c>
    </row>
    <row r="136" spans="1:10">
      <c r="A136" s="2">
        <v>308</v>
      </c>
      <c r="B136" s="1" t="s">
        <v>77</v>
      </c>
      <c r="C136" s="2" t="s">
        <v>660</v>
      </c>
      <c r="D136" s="1" t="s">
        <v>447</v>
      </c>
      <c r="E136" s="2">
        <v>15</v>
      </c>
      <c r="F136" s="3">
        <v>4</v>
      </c>
      <c r="G136" s="3">
        <v>5</v>
      </c>
      <c r="H136" s="32">
        <f>(F136/E136)*100</f>
        <v>26.666666666666668</v>
      </c>
      <c r="I136" s="32">
        <f>(G136/E136)*100</f>
        <v>33.333333333333329</v>
      </c>
      <c r="J136" s="32">
        <f>((F136+G136)/E136)*100</f>
        <v>60</v>
      </c>
    </row>
    <row r="137" spans="1:10" ht="16.5" customHeight="1">
      <c r="A137" s="2">
        <v>60</v>
      </c>
      <c r="B137" s="1" t="s">
        <v>286</v>
      </c>
      <c r="C137" s="2" t="s">
        <v>385</v>
      </c>
      <c r="D137" s="30" t="s">
        <v>347</v>
      </c>
      <c r="E137" s="2">
        <v>28</v>
      </c>
      <c r="F137" s="3">
        <v>1</v>
      </c>
      <c r="G137" s="3">
        <v>0</v>
      </c>
      <c r="H137" s="32">
        <f>(F137/E137)*100</f>
        <v>3.5714285714285712</v>
      </c>
      <c r="I137" s="32">
        <f>(G137/E137)*100</f>
        <v>0</v>
      </c>
      <c r="J137" s="32">
        <f>((F137+G137)/E137)*100</f>
        <v>3.5714285714285712</v>
      </c>
    </row>
    <row r="138" spans="1:10" ht="18.75" customHeight="1">
      <c r="A138" s="2">
        <v>293</v>
      </c>
      <c r="B138" s="1" t="s">
        <v>78</v>
      </c>
      <c r="C138" s="2" t="s">
        <v>455</v>
      </c>
      <c r="D138" s="1" t="s">
        <v>447</v>
      </c>
      <c r="E138" s="2">
        <v>14</v>
      </c>
      <c r="F138" s="3">
        <v>2</v>
      </c>
      <c r="G138" s="3">
        <v>5</v>
      </c>
      <c r="H138" s="32">
        <f>(F138/E138)*100</f>
        <v>14.285714285714285</v>
      </c>
      <c r="I138" s="32">
        <f>(G138/E138)*100</f>
        <v>35.714285714285715</v>
      </c>
      <c r="J138" s="32">
        <f>((F138+G138)/E138)*100</f>
        <v>50</v>
      </c>
    </row>
    <row r="139" spans="1:10" ht="16.5" customHeight="1">
      <c r="A139" s="2">
        <v>238</v>
      </c>
      <c r="B139" s="1" t="s">
        <v>79</v>
      </c>
      <c r="C139" s="2" t="s">
        <v>630</v>
      </c>
      <c r="D139" s="1" t="s">
        <v>347</v>
      </c>
      <c r="E139" s="2">
        <v>65</v>
      </c>
      <c r="F139" s="3">
        <v>15</v>
      </c>
      <c r="G139" s="3">
        <v>7</v>
      </c>
      <c r="H139" s="32">
        <f>(F139/E139)*100</f>
        <v>23.076923076923077</v>
      </c>
      <c r="I139" s="32">
        <f>(G139/E139)*100</f>
        <v>10.76923076923077</v>
      </c>
      <c r="J139" s="32">
        <f>((F139+G139)/E139)*100</f>
        <v>33.846153846153847</v>
      </c>
    </row>
    <row r="140" spans="1:10" ht="16.5" customHeight="1">
      <c r="A140" s="2">
        <v>104</v>
      </c>
      <c r="B140" s="1" t="s">
        <v>237</v>
      </c>
      <c r="C140" s="2" t="s">
        <v>387</v>
      </c>
      <c r="D140" s="16" t="s">
        <v>322</v>
      </c>
      <c r="E140" s="2">
        <v>8</v>
      </c>
      <c r="F140" s="3">
        <v>1</v>
      </c>
      <c r="G140" s="3">
        <v>0</v>
      </c>
      <c r="H140" s="32">
        <f>(F140/E140)*100</f>
        <v>12.5</v>
      </c>
      <c r="I140" s="32">
        <f>(G140/E140)*100</f>
        <v>0</v>
      </c>
      <c r="J140" s="32">
        <f>((F140+G140)/E140)*100</f>
        <v>12.5</v>
      </c>
    </row>
    <row r="141" spans="1:10">
      <c r="A141" s="2">
        <v>92</v>
      </c>
      <c r="B141" s="1" t="s">
        <v>80</v>
      </c>
      <c r="C141" s="2" t="s">
        <v>534</v>
      </c>
      <c r="D141" s="1" t="s">
        <v>322</v>
      </c>
      <c r="E141" s="2">
        <v>37</v>
      </c>
      <c r="F141" s="3">
        <v>3</v>
      </c>
      <c r="G141" s="3">
        <v>1</v>
      </c>
      <c r="H141" s="32">
        <f>(F141/E141)*100</f>
        <v>8.1081081081081088</v>
      </c>
      <c r="I141" s="32">
        <f>(G141/E141)*100</f>
        <v>2.7027027027027026</v>
      </c>
      <c r="J141" s="32">
        <f>((F141+G141)/E141)*100</f>
        <v>10.810810810810811</v>
      </c>
    </row>
    <row r="142" spans="1:10" ht="16.5" customHeight="1">
      <c r="A142" s="2">
        <v>67</v>
      </c>
      <c r="B142" s="1" t="s">
        <v>81</v>
      </c>
      <c r="C142" s="2" t="s">
        <v>456</v>
      </c>
      <c r="D142" s="1" t="s">
        <v>347</v>
      </c>
      <c r="E142" s="2">
        <v>16</v>
      </c>
      <c r="F142" s="3">
        <v>1</v>
      </c>
      <c r="G142" s="3">
        <v>0</v>
      </c>
      <c r="H142" s="32">
        <f>(F142/E142)*100</f>
        <v>6.25</v>
      </c>
      <c r="I142" s="32">
        <f>(G142/E142)*100</f>
        <v>0</v>
      </c>
      <c r="J142" s="32">
        <f>((F142+G142)/E142)*100</f>
        <v>6.25</v>
      </c>
    </row>
    <row r="143" spans="1:10">
      <c r="A143" s="2">
        <v>240</v>
      </c>
      <c r="B143" s="1" t="s">
        <v>82</v>
      </c>
      <c r="C143" s="2" t="s">
        <v>635</v>
      </c>
      <c r="D143" s="1" t="s">
        <v>322</v>
      </c>
      <c r="E143" s="2">
        <v>40</v>
      </c>
      <c r="F143" s="3">
        <v>10</v>
      </c>
      <c r="G143" s="3">
        <v>4</v>
      </c>
      <c r="H143" s="32">
        <f>(F143/E143)*100</f>
        <v>25</v>
      </c>
      <c r="I143" s="32">
        <f>(G143/E143)*100</f>
        <v>10</v>
      </c>
      <c r="J143" s="32">
        <f>((F143+G143)/E143)*100</f>
        <v>35</v>
      </c>
    </row>
    <row r="144" spans="1:10" ht="18.75" customHeight="1">
      <c r="A144" s="2">
        <v>267</v>
      </c>
      <c r="B144" s="1" t="s">
        <v>83</v>
      </c>
      <c r="C144" s="2" t="s">
        <v>602</v>
      </c>
      <c r="D144" s="1" t="s">
        <v>322</v>
      </c>
      <c r="E144" s="2">
        <v>62</v>
      </c>
      <c r="F144" s="3">
        <v>21</v>
      </c>
      <c r="G144" s="3">
        <v>4</v>
      </c>
      <c r="H144" s="32">
        <f>(F144/E144)*100</f>
        <v>33.87096774193548</v>
      </c>
      <c r="I144" s="32">
        <f>(G144/E144)*100</f>
        <v>6.4516129032258061</v>
      </c>
      <c r="J144" s="32">
        <f>((F144+G144)/E144)*100</f>
        <v>40.322580645161288</v>
      </c>
    </row>
    <row r="145" spans="1:10">
      <c r="A145" s="2">
        <v>153</v>
      </c>
      <c r="B145" s="1" t="s">
        <v>84</v>
      </c>
      <c r="C145" s="2" t="s">
        <v>457</v>
      </c>
      <c r="D145" s="1" t="s">
        <v>347</v>
      </c>
      <c r="E145" s="2">
        <v>16</v>
      </c>
      <c r="F145" s="3">
        <v>3</v>
      </c>
      <c r="G145" s="3">
        <v>0</v>
      </c>
      <c r="H145" s="32">
        <f>(F145/E145)*100</f>
        <v>18.75</v>
      </c>
      <c r="I145" s="32">
        <f>(G145/E145)*100</f>
        <v>0</v>
      </c>
      <c r="J145" s="32">
        <f>((F145+G145)/E145)*100</f>
        <v>18.75</v>
      </c>
    </row>
    <row r="146" spans="1:10">
      <c r="A146" s="2">
        <v>188</v>
      </c>
      <c r="B146" s="1" t="s">
        <v>85</v>
      </c>
      <c r="C146" s="2" t="s">
        <v>551</v>
      </c>
      <c r="D146" s="1" t="s">
        <v>322</v>
      </c>
      <c r="E146" s="2">
        <v>152</v>
      </c>
      <c r="F146" s="3">
        <v>30</v>
      </c>
      <c r="G146" s="3">
        <v>7</v>
      </c>
      <c r="H146" s="32">
        <f>(F146/E146)*100</f>
        <v>19.736842105263158</v>
      </c>
      <c r="I146" s="32">
        <f>(G146/E146)*100</f>
        <v>4.6052631578947363</v>
      </c>
      <c r="J146" s="32">
        <f>((F146+G146)/E146)*100</f>
        <v>24.342105263157894</v>
      </c>
    </row>
    <row r="147" spans="1:10">
      <c r="A147" s="2">
        <v>132</v>
      </c>
      <c r="B147" s="1" t="s">
        <v>86</v>
      </c>
      <c r="C147" s="2" t="s">
        <v>516</v>
      </c>
      <c r="D147" s="1" t="s">
        <v>419</v>
      </c>
      <c r="E147" s="2">
        <v>39</v>
      </c>
      <c r="F147" s="3">
        <v>2</v>
      </c>
      <c r="G147" s="3">
        <v>4</v>
      </c>
      <c r="H147" s="32">
        <f>(F147/E147)*100</f>
        <v>5.1282051282051277</v>
      </c>
      <c r="I147" s="32">
        <f>(G147/E147)*100</f>
        <v>10.256410256410255</v>
      </c>
      <c r="J147" s="32">
        <f>((F147+G147)/E147)*100</f>
        <v>15.384615384615385</v>
      </c>
    </row>
    <row r="148" spans="1:10">
      <c r="A148" s="2">
        <v>17</v>
      </c>
      <c r="B148" s="8" t="s">
        <v>238</v>
      </c>
      <c r="C148" s="7" t="s">
        <v>384</v>
      </c>
      <c r="D148" s="8" t="s">
        <v>322</v>
      </c>
      <c r="E148" s="7">
        <v>2</v>
      </c>
      <c r="F148" s="3">
        <v>0</v>
      </c>
      <c r="G148" s="3">
        <v>0</v>
      </c>
      <c r="H148" s="32">
        <f>(F148/E148)*100</f>
        <v>0</v>
      </c>
      <c r="I148" s="32">
        <f>(G148/E148)*100</f>
        <v>0</v>
      </c>
      <c r="J148" s="32">
        <f>((F148+G148)/E148)*100</f>
        <v>0</v>
      </c>
    </row>
    <row r="149" spans="1:10">
      <c r="A149" s="2">
        <v>233</v>
      </c>
      <c r="B149" s="8" t="s">
        <v>239</v>
      </c>
      <c r="C149" s="7" t="s">
        <v>383</v>
      </c>
      <c r="D149" s="8" t="s">
        <v>322</v>
      </c>
      <c r="E149" s="7">
        <v>3</v>
      </c>
      <c r="F149" s="3">
        <v>1</v>
      </c>
      <c r="G149" s="3">
        <v>0</v>
      </c>
      <c r="H149" s="32">
        <f>(F149/E149)*100</f>
        <v>33.333333333333329</v>
      </c>
      <c r="I149" s="32">
        <f>(G149/E149)*100</f>
        <v>0</v>
      </c>
      <c r="J149" s="32">
        <f>((F149+G149)/E149)*100</f>
        <v>33.333333333333329</v>
      </c>
    </row>
    <row r="150" spans="1:10" ht="16.5" customHeight="1">
      <c r="A150" s="2">
        <v>287</v>
      </c>
      <c r="B150" s="1" t="s">
        <v>87</v>
      </c>
      <c r="C150" s="2" t="s">
        <v>647</v>
      </c>
      <c r="D150" s="16" t="s">
        <v>347</v>
      </c>
      <c r="E150" s="2">
        <v>15</v>
      </c>
      <c r="F150" s="3">
        <v>4</v>
      </c>
      <c r="G150" s="3">
        <v>3</v>
      </c>
      <c r="H150" s="32">
        <f>(F150/E150)*100</f>
        <v>26.666666666666668</v>
      </c>
      <c r="I150" s="32">
        <f>(G150/E150)*100</f>
        <v>20</v>
      </c>
      <c r="J150" s="32">
        <f>((F150+G150)/E150)*100</f>
        <v>46.666666666666664</v>
      </c>
    </row>
    <row r="151" spans="1:10" ht="15.75" customHeight="1">
      <c r="A151" s="2">
        <v>93</v>
      </c>
      <c r="B151" s="1" t="s">
        <v>240</v>
      </c>
      <c r="C151" s="2" t="s">
        <v>382</v>
      </c>
      <c r="D151" s="1" t="s">
        <v>447</v>
      </c>
      <c r="E151" s="2">
        <v>9</v>
      </c>
      <c r="F151" s="3">
        <v>1</v>
      </c>
      <c r="G151" s="3">
        <v>0</v>
      </c>
      <c r="H151" s="32">
        <f>(F151/E151)*100</f>
        <v>11.111111111111111</v>
      </c>
      <c r="I151" s="32">
        <f>(G151/E151)*100</f>
        <v>0</v>
      </c>
      <c r="J151" s="32">
        <f>((F151+G151)/E151)*100</f>
        <v>11.111111111111111</v>
      </c>
    </row>
    <row r="152" spans="1:10">
      <c r="A152" s="2">
        <v>123</v>
      </c>
      <c r="B152" s="1" t="s">
        <v>241</v>
      </c>
      <c r="C152" s="2" t="s">
        <v>381</v>
      </c>
      <c r="D152" s="1" t="s">
        <v>347</v>
      </c>
      <c r="E152" s="2">
        <v>14</v>
      </c>
      <c r="F152" s="3">
        <v>2</v>
      </c>
      <c r="G152" s="3">
        <v>0</v>
      </c>
      <c r="H152" s="32">
        <f>(F152/E152)*100</f>
        <v>14.285714285714285</v>
      </c>
      <c r="I152" s="32">
        <f>(G152/E152)*100</f>
        <v>0</v>
      </c>
      <c r="J152" s="32">
        <f>((F152+G152)/E152)*100</f>
        <v>14.285714285714285</v>
      </c>
    </row>
    <row r="153" spans="1:10">
      <c r="A153" s="2">
        <v>335</v>
      </c>
      <c r="B153" s="1" t="s">
        <v>88</v>
      </c>
      <c r="C153" s="2" t="s">
        <v>654</v>
      </c>
      <c r="D153" s="1" t="s">
        <v>323</v>
      </c>
      <c r="E153" s="2">
        <v>1</v>
      </c>
      <c r="F153" s="3">
        <v>0</v>
      </c>
      <c r="G153" s="3">
        <v>1</v>
      </c>
      <c r="H153" s="32">
        <f>(F153/E153)*100</f>
        <v>0</v>
      </c>
      <c r="I153" s="32">
        <f>(G153/E153)*100</f>
        <v>100</v>
      </c>
      <c r="J153" s="32">
        <f>((F153+G153)/E153)*100</f>
        <v>100</v>
      </c>
    </row>
    <row r="154" spans="1:10">
      <c r="A154" s="2">
        <v>139</v>
      </c>
      <c r="B154" s="1" t="s">
        <v>242</v>
      </c>
      <c r="C154" s="2" t="s">
        <v>380</v>
      </c>
      <c r="D154" s="1" t="s">
        <v>347</v>
      </c>
      <c r="E154" s="2">
        <v>6</v>
      </c>
      <c r="F154" s="3">
        <v>1</v>
      </c>
      <c r="G154" s="3">
        <v>0</v>
      </c>
      <c r="H154" s="32">
        <f>(F154/E154)*100</f>
        <v>16.666666666666664</v>
      </c>
      <c r="I154" s="32">
        <f>(G154/E154)*100</f>
        <v>0</v>
      </c>
      <c r="J154" s="32">
        <f>((F154+G154)/E154)*100</f>
        <v>16.666666666666664</v>
      </c>
    </row>
    <row r="155" spans="1:10">
      <c r="A155" s="2">
        <v>18</v>
      </c>
      <c r="B155" s="1" t="s">
        <v>89</v>
      </c>
      <c r="C155" s="2" t="s">
        <v>458</v>
      </c>
      <c r="D155" s="1" t="s">
        <v>347</v>
      </c>
      <c r="E155" s="2">
        <v>3</v>
      </c>
      <c r="F155" s="3">
        <v>0</v>
      </c>
      <c r="G155" s="3">
        <v>0</v>
      </c>
      <c r="H155" s="32">
        <f>(F155/E155)*100</f>
        <v>0</v>
      </c>
      <c r="I155" s="32">
        <f>(G155/E155)*100</f>
        <v>0</v>
      </c>
      <c r="J155" s="32">
        <f>((F155+G155)/E155)*100</f>
        <v>0</v>
      </c>
    </row>
    <row r="156" spans="1:10">
      <c r="A156" s="2">
        <v>140</v>
      </c>
      <c r="B156" s="1" t="s">
        <v>90</v>
      </c>
      <c r="C156" s="2" t="s">
        <v>562</v>
      </c>
      <c r="D156" s="1" t="s">
        <v>347</v>
      </c>
      <c r="E156" s="2">
        <v>12</v>
      </c>
      <c r="F156" s="3">
        <v>2</v>
      </c>
      <c r="G156" s="3">
        <v>0</v>
      </c>
      <c r="H156" s="32">
        <f>(F156/E156)*100</f>
        <v>16.666666666666664</v>
      </c>
      <c r="I156" s="32">
        <f>(G156/E156)*100</f>
        <v>0</v>
      </c>
      <c r="J156" s="32">
        <f>((F156+G156)/E156)*100</f>
        <v>16.666666666666664</v>
      </c>
    </row>
    <row r="157" spans="1:10" s="13" customFormat="1" ht="18.75" customHeight="1">
      <c r="A157" s="2">
        <v>224</v>
      </c>
      <c r="B157" s="1" t="s">
        <v>91</v>
      </c>
      <c r="C157" s="2" t="s">
        <v>563</v>
      </c>
      <c r="D157" s="1" t="s">
        <v>322</v>
      </c>
      <c r="E157" s="2">
        <v>47</v>
      </c>
      <c r="F157" s="3">
        <v>13</v>
      </c>
      <c r="G157" s="3">
        <v>2</v>
      </c>
      <c r="H157" s="32">
        <f>(F157/E157)*100</f>
        <v>27.659574468085108</v>
      </c>
      <c r="I157" s="32">
        <f>(G157/E157)*100</f>
        <v>4.2553191489361701</v>
      </c>
      <c r="J157" s="32">
        <f>((F157+G157)/E157)*100</f>
        <v>31.914893617021278</v>
      </c>
    </row>
    <row r="158" spans="1:10" ht="17.25" customHeight="1">
      <c r="A158" s="2">
        <v>136</v>
      </c>
      <c r="B158" s="26" t="s">
        <v>92</v>
      </c>
      <c r="C158" s="15" t="s">
        <v>579</v>
      </c>
      <c r="D158" s="16" t="s">
        <v>347</v>
      </c>
      <c r="E158" s="2">
        <v>396</v>
      </c>
      <c r="F158" s="3">
        <v>41</v>
      </c>
      <c r="G158" s="3">
        <v>24</v>
      </c>
      <c r="H158" s="32">
        <f>(F158/E158)*100</f>
        <v>10.353535353535353</v>
      </c>
      <c r="I158" s="32">
        <f>(G158/E158)*100</f>
        <v>6.0606060606060606</v>
      </c>
      <c r="J158" s="32">
        <f>((F158+G158)/E158)*100</f>
        <v>16.414141414141415</v>
      </c>
    </row>
    <row r="159" spans="1:10">
      <c r="A159" s="2">
        <v>192</v>
      </c>
      <c r="B159" s="1" t="s">
        <v>93</v>
      </c>
      <c r="C159" s="2" t="s">
        <v>459</v>
      </c>
      <c r="D159" s="1" t="s">
        <v>349</v>
      </c>
      <c r="E159" s="2">
        <v>8</v>
      </c>
      <c r="F159" s="3">
        <v>1</v>
      </c>
      <c r="G159" s="3">
        <v>1</v>
      </c>
      <c r="H159" s="32">
        <f>(F159/E159)*100</f>
        <v>12.5</v>
      </c>
      <c r="I159" s="32">
        <f>(G159/E159)*100</f>
        <v>12.5</v>
      </c>
      <c r="J159" s="32">
        <f>((F159+G159)/E159)*100</f>
        <v>25</v>
      </c>
    </row>
    <row r="160" spans="1:10">
      <c r="A160" s="2">
        <v>294</v>
      </c>
      <c r="B160" s="1" t="s">
        <v>94</v>
      </c>
      <c r="C160" s="2" t="s">
        <v>665</v>
      </c>
      <c r="D160" s="1" t="s">
        <v>347</v>
      </c>
      <c r="E160" s="2">
        <v>22</v>
      </c>
      <c r="F160" s="3">
        <v>0</v>
      </c>
      <c r="G160" s="3">
        <v>11</v>
      </c>
      <c r="H160" s="32">
        <f>(F160/E160)*100</f>
        <v>0</v>
      </c>
      <c r="I160" s="32">
        <f>(G160/E160)*100</f>
        <v>50</v>
      </c>
      <c r="J160" s="32">
        <f>((F160+G160)/E160)*100</f>
        <v>50</v>
      </c>
    </row>
    <row r="161" spans="1:10">
      <c r="A161" s="2">
        <v>150</v>
      </c>
      <c r="B161" s="1" t="s">
        <v>95</v>
      </c>
      <c r="C161" s="2" t="s">
        <v>625</v>
      </c>
      <c r="D161" s="1" t="s">
        <v>322</v>
      </c>
      <c r="E161" s="2">
        <v>49</v>
      </c>
      <c r="F161" s="3">
        <v>8</v>
      </c>
      <c r="G161" s="3">
        <v>1</v>
      </c>
      <c r="H161" s="32">
        <f>(F161/E161)*100</f>
        <v>16.326530612244898</v>
      </c>
      <c r="I161" s="32">
        <f>(G161/E161)*100</f>
        <v>2.0408163265306123</v>
      </c>
      <c r="J161" s="32">
        <f>((F161+G161)/E161)*100</f>
        <v>18.367346938775512</v>
      </c>
    </row>
    <row r="162" spans="1:10">
      <c r="A162" s="2">
        <v>259</v>
      </c>
      <c r="B162" s="1" t="s">
        <v>96</v>
      </c>
      <c r="C162" s="2" t="s">
        <v>641</v>
      </c>
      <c r="D162" s="1" t="s">
        <v>322</v>
      </c>
      <c r="E162" s="2">
        <v>28</v>
      </c>
      <c r="F162" s="3">
        <v>9</v>
      </c>
      <c r="G162" s="3">
        <v>2</v>
      </c>
      <c r="H162" s="32">
        <f>(F162/E162)*100</f>
        <v>32.142857142857146</v>
      </c>
      <c r="I162" s="32">
        <f>(G162/E162)*100</f>
        <v>7.1428571428571423</v>
      </c>
      <c r="J162" s="32">
        <f>((F162+G162)/E162)*100</f>
        <v>39.285714285714285</v>
      </c>
    </row>
    <row r="163" spans="1:10" ht="17.25" customHeight="1">
      <c r="A163" s="2">
        <v>193</v>
      </c>
      <c r="B163" s="1" t="s">
        <v>97</v>
      </c>
      <c r="C163" s="2" t="s">
        <v>564</v>
      </c>
      <c r="D163" s="1" t="s">
        <v>347</v>
      </c>
      <c r="E163" s="2">
        <v>20</v>
      </c>
      <c r="F163" s="3">
        <v>5</v>
      </c>
      <c r="G163" s="3">
        <v>0</v>
      </c>
      <c r="H163" s="32">
        <f>(F163/E163)*100</f>
        <v>25</v>
      </c>
      <c r="I163" s="32">
        <f>(G163/E163)*100</f>
        <v>0</v>
      </c>
      <c r="J163" s="32">
        <f>((F163+G163)/E163)*100</f>
        <v>25</v>
      </c>
    </row>
    <row r="164" spans="1:10">
      <c r="A164" s="2">
        <v>282</v>
      </c>
      <c r="B164" s="1" t="s">
        <v>98</v>
      </c>
      <c r="C164" s="2" t="s">
        <v>589</v>
      </c>
      <c r="D164" s="1" t="s">
        <v>347</v>
      </c>
      <c r="E164" s="2">
        <v>56</v>
      </c>
      <c r="F164" s="3">
        <v>15</v>
      </c>
      <c r="G164" s="3">
        <v>10</v>
      </c>
      <c r="H164" s="32">
        <f>(F164/E164)*100</f>
        <v>26.785714285714285</v>
      </c>
      <c r="I164" s="32">
        <f>(G164/E164)*100</f>
        <v>17.857142857142858</v>
      </c>
      <c r="J164" s="32">
        <f>((F164+G164)/E164)*100</f>
        <v>44.642857142857146</v>
      </c>
    </row>
    <row r="165" spans="1:10">
      <c r="A165" s="2">
        <v>91</v>
      </c>
      <c r="B165" s="1" t="s">
        <v>99</v>
      </c>
      <c r="C165" s="2" t="s">
        <v>565</v>
      </c>
      <c r="D165" s="1" t="s">
        <v>415</v>
      </c>
      <c r="E165" s="2">
        <v>56</v>
      </c>
      <c r="F165" s="3">
        <v>6</v>
      </c>
      <c r="G165" s="3">
        <v>0</v>
      </c>
      <c r="H165" s="32">
        <f>(F165/E165)*100</f>
        <v>10.714285714285714</v>
      </c>
      <c r="I165" s="32">
        <f>(G165/E165)*100</f>
        <v>0</v>
      </c>
      <c r="J165" s="32">
        <f>((F165+G165)/E165)*100</f>
        <v>10.714285714285714</v>
      </c>
    </row>
    <row r="166" spans="1:10" ht="20.25" customHeight="1">
      <c r="A166" s="2">
        <v>213</v>
      </c>
      <c r="B166" s="1" t="s">
        <v>243</v>
      </c>
      <c r="C166" s="2" t="s">
        <v>379</v>
      </c>
      <c r="D166" s="1" t="s">
        <v>322</v>
      </c>
      <c r="E166" s="2">
        <v>14</v>
      </c>
      <c r="F166" s="3">
        <v>4</v>
      </c>
      <c r="G166" s="3">
        <v>0</v>
      </c>
      <c r="H166" s="32">
        <f>(F166/E166)*100</f>
        <v>28.571428571428569</v>
      </c>
      <c r="I166" s="32">
        <f>(G166/E166)*100</f>
        <v>0</v>
      </c>
      <c r="J166" s="32">
        <f>((F166+G166)/E166)*100</f>
        <v>28.571428571428569</v>
      </c>
    </row>
    <row r="167" spans="1:10" ht="17.25" customHeight="1">
      <c r="A167" s="2">
        <v>336</v>
      </c>
      <c r="B167" s="1" t="s">
        <v>244</v>
      </c>
      <c r="C167" s="2" t="s">
        <v>378</v>
      </c>
      <c r="D167" s="1" t="s">
        <v>322</v>
      </c>
      <c r="E167" s="2">
        <v>11</v>
      </c>
      <c r="F167" s="3">
        <v>1</v>
      </c>
      <c r="G167" s="3">
        <v>10</v>
      </c>
      <c r="H167" s="32">
        <f>(F167/E167)*100</f>
        <v>9.0909090909090917</v>
      </c>
      <c r="I167" s="32">
        <f>(G167/E167)*100</f>
        <v>90.909090909090907</v>
      </c>
      <c r="J167" s="32">
        <f>((F167+G167)/E167)*100</f>
        <v>100</v>
      </c>
    </row>
    <row r="168" spans="1:10" s="13" customFormat="1" ht="18" customHeight="1">
      <c r="A168" s="2">
        <v>54</v>
      </c>
      <c r="B168" s="1" t="s">
        <v>725</v>
      </c>
      <c r="C168" s="2" t="s">
        <v>726</v>
      </c>
      <c r="D168" s="1" t="s">
        <v>369</v>
      </c>
      <c r="E168" s="2">
        <v>1</v>
      </c>
      <c r="F168" s="3">
        <v>0</v>
      </c>
      <c r="G168" s="3">
        <v>0</v>
      </c>
      <c r="H168" s="32">
        <f>(F168/E168)*100</f>
        <v>0</v>
      </c>
      <c r="I168" s="32">
        <f>(G168/E168)*100</f>
        <v>0</v>
      </c>
      <c r="J168" s="32">
        <f>((F168+G168)/E168)*100</f>
        <v>0</v>
      </c>
    </row>
    <row r="169" spans="1:10" s="13" customFormat="1">
      <c r="A169" s="2">
        <v>194</v>
      </c>
      <c r="B169" s="1" t="s">
        <v>100</v>
      </c>
      <c r="C169" s="2" t="s">
        <v>631</v>
      </c>
      <c r="D169" s="1" t="s">
        <v>347</v>
      </c>
      <c r="E169" s="2">
        <v>32</v>
      </c>
      <c r="F169" s="3">
        <v>0</v>
      </c>
      <c r="G169" s="3">
        <v>8</v>
      </c>
      <c r="H169" s="32">
        <f>(F169/E169)*100</f>
        <v>0</v>
      </c>
      <c r="I169" s="32">
        <f>(G169/E169)*100</f>
        <v>25</v>
      </c>
      <c r="J169" s="32">
        <f>((F169+G169)/E169)*100</f>
        <v>25</v>
      </c>
    </row>
    <row r="170" spans="1:10" ht="17.25" customHeight="1">
      <c r="A170" s="2">
        <v>234</v>
      </c>
      <c r="B170" s="1" t="s">
        <v>287</v>
      </c>
      <c r="C170" s="2" t="s">
        <v>460</v>
      </c>
      <c r="D170" s="1" t="s">
        <v>324</v>
      </c>
      <c r="E170" s="2">
        <v>3</v>
      </c>
      <c r="F170" s="3">
        <v>1</v>
      </c>
      <c r="G170" s="3">
        <v>0</v>
      </c>
      <c r="H170" s="32">
        <f>(F170/E170)*100</f>
        <v>33.333333333333329</v>
      </c>
      <c r="I170" s="32">
        <f>(G170/E170)*100</f>
        <v>0</v>
      </c>
      <c r="J170" s="32">
        <f>((F170+G170)/E170)*100</f>
        <v>33.333333333333329</v>
      </c>
    </row>
    <row r="171" spans="1:10" ht="16.5" customHeight="1">
      <c r="A171" s="2">
        <v>19</v>
      </c>
      <c r="B171" s="1" t="s">
        <v>288</v>
      </c>
      <c r="C171" s="2" t="s">
        <v>461</v>
      </c>
      <c r="D171" s="1" t="s">
        <v>347</v>
      </c>
      <c r="E171" s="2">
        <v>1</v>
      </c>
      <c r="F171" s="3">
        <v>0</v>
      </c>
      <c r="G171" s="3">
        <v>0</v>
      </c>
      <c r="H171" s="32">
        <f>(F171/E171)*100</f>
        <v>0</v>
      </c>
      <c r="I171" s="32">
        <f>(G171/E171)*100</f>
        <v>0</v>
      </c>
      <c r="J171" s="32">
        <f>((F171+G171)/E171)*100</f>
        <v>0</v>
      </c>
    </row>
    <row r="172" spans="1:10">
      <c r="A172" s="2">
        <v>76</v>
      </c>
      <c r="B172" s="1" t="s">
        <v>101</v>
      </c>
      <c r="C172" s="2" t="s">
        <v>525</v>
      </c>
      <c r="D172" s="1" t="s">
        <v>419</v>
      </c>
      <c r="E172" s="2">
        <v>39</v>
      </c>
      <c r="F172" s="3">
        <v>3</v>
      </c>
      <c r="G172" s="3">
        <v>0</v>
      </c>
      <c r="H172" s="32">
        <f>(F172/E172)*100</f>
        <v>7.6923076923076925</v>
      </c>
      <c r="I172" s="32">
        <f>(G172/E172)*100</f>
        <v>0</v>
      </c>
      <c r="J172" s="32">
        <f>((F172+G172)/E172)*100</f>
        <v>7.6923076923076925</v>
      </c>
    </row>
    <row r="173" spans="1:10">
      <c r="A173" s="2">
        <v>317</v>
      </c>
      <c r="B173" s="1" t="s">
        <v>245</v>
      </c>
      <c r="C173" s="2" t="s">
        <v>377</v>
      </c>
      <c r="D173" s="1" t="s">
        <v>322</v>
      </c>
      <c r="E173" s="2">
        <v>3</v>
      </c>
      <c r="F173" s="3">
        <v>0</v>
      </c>
      <c r="G173" s="3">
        <v>2</v>
      </c>
      <c r="H173" s="32">
        <f>(F173/E173)*100</f>
        <v>0</v>
      </c>
      <c r="I173" s="32">
        <f>(G173/E173)*100</f>
        <v>66.666666666666657</v>
      </c>
      <c r="J173" s="32">
        <f>((F173+G173)/E173)*100</f>
        <v>66.666666666666657</v>
      </c>
    </row>
    <row r="174" spans="1:10" ht="21" customHeight="1">
      <c r="A174" s="2">
        <v>64</v>
      </c>
      <c r="B174" s="1" t="s">
        <v>246</v>
      </c>
      <c r="C174" s="2" t="s">
        <v>376</v>
      </c>
      <c r="D174" s="1" t="s">
        <v>347</v>
      </c>
      <c r="E174" s="2">
        <v>19</v>
      </c>
      <c r="F174" s="3">
        <v>1</v>
      </c>
      <c r="G174" s="3">
        <v>0</v>
      </c>
      <c r="H174" s="32">
        <f>(F174/E174)*100</f>
        <v>5.2631578947368416</v>
      </c>
      <c r="I174" s="32">
        <f>(G174/E174)*100</f>
        <v>0</v>
      </c>
      <c r="J174" s="32">
        <f>((F174+G174)/E174)*100</f>
        <v>5.2631578947368416</v>
      </c>
    </row>
    <row r="175" spans="1:10">
      <c r="A175" s="2">
        <v>20</v>
      </c>
      <c r="B175" s="1" t="s">
        <v>247</v>
      </c>
      <c r="C175" s="2" t="s">
        <v>375</v>
      </c>
      <c r="D175" s="1" t="s">
        <v>347</v>
      </c>
      <c r="E175" s="2">
        <v>1</v>
      </c>
      <c r="F175" s="3">
        <v>0</v>
      </c>
      <c r="G175" s="3">
        <v>0</v>
      </c>
      <c r="H175" s="32">
        <f>(F175/E175)*100</f>
        <v>0</v>
      </c>
      <c r="I175" s="32">
        <f>(G175/E175)*100</f>
        <v>0</v>
      </c>
      <c r="J175" s="32">
        <f>((F175+G175)/E175)*100</f>
        <v>0</v>
      </c>
    </row>
    <row r="176" spans="1:10">
      <c r="A176" s="2">
        <v>284</v>
      </c>
      <c r="B176" s="5" t="s">
        <v>289</v>
      </c>
      <c r="C176" s="2" t="s">
        <v>535</v>
      </c>
      <c r="D176" s="1" t="s">
        <v>323</v>
      </c>
      <c r="E176" s="2">
        <v>37</v>
      </c>
      <c r="F176" s="3">
        <v>17</v>
      </c>
      <c r="G176" s="3">
        <v>0</v>
      </c>
      <c r="H176" s="32">
        <f>(F176/E176)*100</f>
        <v>45.945945945945951</v>
      </c>
      <c r="I176" s="32">
        <f>(G176/E176)*100</f>
        <v>0</v>
      </c>
      <c r="J176" s="32">
        <f>((F176+G176)/E176)*100</f>
        <v>45.945945945945951</v>
      </c>
    </row>
    <row r="177" spans="1:10" ht="17.25" customHeight="1">
      <c r="A177" s="2">
        <v>113</v>
      </c>
      <c r="B177" s="1" t="s">
        <v>102</v>
      </c>
      <c r="C177" s="2" t="s">
        <v>566</v>
      </c>
      <c r="D177" s="1" t="s">
        <v>447</v>
      </c>
      <c r="E177" s="2">
        <v>15</v>
      </c>
      <c r="F177" s="3">
        <v>1</v>
      </c>
      <c r="G177" s="3">
        <v>1</v>
      </c>
      <c r="H177" s="32">
        <f>(F177/E177)*100</f>
        <v>6.666666666666667</v>
      </c>
      <c r="I177" s="32">
        <f>(G177/E177)*100</f>
        <v>6.666666666666667</v>
      </c>
      <c r="J177" s="32">
        <f>((F177+G177)/E177)*100</f>
        <v>13.333333333333334</v>
      </c>
    </row>
    <row r="178" spans="1:10" ht="17.25" customHeight="1">
      <c r="A178" s="2">
        <v>95</v>
      </c>
      <c r="B178" s="1" t="s">
        <v>103</v>
      </c>
      <c r="C178" s="2" t="s">
        <v>462</v>
      </c>
      <c r="D178" s="1" t="s">
        <v>324</v>
      </c>
      <c r="E178" s="2">
        <v>34</v>
      </c>
      <c r="F178" s="3">
        <v>3</v>
      </c>
      <c r="G178" s="3">
        <v>1</v>
      </c>
      <c r="H178" s="32">
        <f>(F178/E178)*100</f>
        <v>8.8235294117647065</v>
      </c>
      <c r="I178" s="32">
        <f>(G178/E178)*100</f>
        <v>2.9411764705882351</v>
      </c>
      <c r="J178" s="32">
        <f>((F178+G178)/E178)*100</f>
        <v>11.76470588235294</v>
      </c>
    </row>
    <row r="179" spans="1:10">
      <c r="A179" s="2">
        <v>21</v>
      </c>
      <c r="B179" s="3" t="s">
        <v>406</v>
      </c>
      <c r="C179" s="3" t="s">
        <v>411</v>
      </c>
      <c r="D179" s="1" t="s">
        <v>322</v>
      </c>
      <c r="E179" s="2">
        <v>3</v>
      </c>
      <c r="F179" s="3">
        <v>0</v>
      </c>
      <c r="G179" s="3">
        <v>0</v>
      </c>
      <c r="H179" s="32">
        <f>(F179/E179)*100</f>
        <v>0</v>
      </c>
      <c r="I179" s="32">
        <f>(G179/E179)*100</f>
        <v>0</v>
      </c>
      <c r="J179" s="32">
        <f>((F179+G179)/E179)*100</f>
        <v>0</v>
      </c>
    </row>
    <row r="180" spans="1:10" ht="24" customHeight="1">
      <c r="A180" s="2">
        <v>145</v>
      </c>
      <c r="B180" s="1" t="s">
        <v>104</v>
      </c>
      <c r="C180" s="2" t="s">
        <v>615</v>
      </c>
      <c r="D180" s="1" t="s">
        <v>347</v>
      </c>
      <c r="E180" s="2">
        <v>47</v>
      </c>
      <c r="F180" s="3">
        <v>6</v>
      </c>
      <c r="G180" s="3">
        <v>2</v>
      </c>
      <c r="H180" s="32">
        <f>(F180/E180)*100</f>
        <v>12.76595744680851</v>
      </c>
      <c r="I180" s="32">
        <f>(G180/E180)*100</f>
        <v>4.2553191489361701</v>
      </c>
      <c r="J180" s="32">
        <f>((F180+G180)/E180)*100</f>
        <v>17.021276595744681</v>
      </c>
    </row>
    <row r="181" spans="1:10" ht="18.75" customHeight="1">
      <c r="A181" s="2">
        <v>272</v>
      </c>
      <c r="B181" s="1" t="s">
        <v>105</v>
      </c>
      <c r="C181" s="2" t="s">
        <v>666</v>
      </c>
      <c r="D181" s="1" t="s">
        <v>323</v>
      </c>
      <c r="E181" s="2">
        <v>12</v>
      </c>
      <c r="F181" s="3">
        <v>2</v>
      </c>
      <c r="G181" s="3">
        <v>3</v>
      </c>
      <c r="H181" s="32">
        <f>(F181/E181)*100</f>
        <v>16.666666666666664</v>
      </c>
      <c r="I181" s="32">
        <f>(G181/E181)*100</f>
        <v>25</v>
      </c>
      <c r="J181" s="32">
        <f>((F181+G181)/E181)*100</f>
        <v>41.666666666666671</v>
      </c>
    </row>
    <row r="182" spans="1:10">
      <c r="A182" s="2">
        <v>337</v>
      </c>
      <c r="B182" s="1" t="s">
        <v>248</v>
      </c>
      <c r="C182" s="2" t="s">
        <v>374</v>
      </c>
      <c r="D182" s="1" t="s">
        <v>347</v>
      </c>
      <c r="E182" s="2">
        <v>13</v>
      </c>
      <c r="F182" s="3">
        <v>11</v>
      </c>
      <c r="G182" s="3">
        <v>2</v>
      </c>
      <c r="H182" s="32">
        <f>(F182/E182)*100</f>
        <v>84.615384615384613</v>
      </c>
      <c r="I182" s="32">
        <f>(G182/E182)*100</f>
        <v>15.384615384615385</v>
      </c>
      <c r="J182" s="32">
        <f>((F182+G182)/E182)*100</f>
        <v>100</v>
      </c>
    </row>
    <row r="183" spans="1:10" ht="18.75" customHeight="1">
      <c r="A183" s="2">
        <v>219</v>
      </c>
      <c r="B183" s="1" t="s">
        <v>249</v>
      </c>
      <c r="C183" s="2" t="s">
        <v>373</v>
      </c>
      <c r="D183" s="1" t="s">
        <v>420</v>
      </c>
      <c r="E183" s="2">
        <v>43</v>
      </c>
      <c r="F183" s="3">
        <v>3</v>
      </c>
      <c r="G183" s="3">
        <v>10</v>
      </c>
      <c r="H183" s="32">
        <f>(F183/E183)*100</f>
        <v>6.9767441860465116</v>
      </c>
      <c r="I183" s="32">
        <f>(G183/E183)*100</f>
        <v>23.255813953488371</v>
      </c>
      <c r="J183" s="32">
        <f>((F183+G183)/E183)*100</f>
        <v>30.232558139534881</v>
      </c>
    </row>
    <row r="184" spans="1:10" ht="24" customHeight="1">
      <c r="A184" s="2">
        <v>195</v>
      </c>
      <c r="B184" s="1" t="s">
        <v>106</v>
      </c>
      <c r="C184" s="2" t="s">
        <v>463</v>
      </c>
      <c r="D184" s="1" t="s">
        <v>347</v>
      </c>
      <c r="E184" s="2">
        <v>8</v>
      </c>
      <c r="F184" s="3">
        <v>1</v>
      </c>
      <c r="G184" s="3">
        <v>1</v>
      </c>
      <c r="H184" s="32">
        <f>(F184/E184)*100</f>
        <v>12.5</v>
      </c>
      <c r="I184" s="32">
        <f>(G184/E184)*100</f>
        <v>12.5</v>
      </c>
      <c r="J184" s="32">
        <f>((F184+G184)/E184)*100</f>
        <v>25</v>
      </c>
    </row>
    <row r="185" spans="1:10">
      <c r="A185" s="2">
        <v>201</v>
      </c>
      <c r="B185" s="1" t="s">
        <v>107</v>
      </c>
      <c r="C185" s="2" t="s">
        <v>640</v>
      </c>
      <c r="D185" s="1" t="s">
        <v>322</v>
      </c>
      <c r="E185" s="2">
        <v>47</v>
      </c>
      <c r="F185" s="3">
        <v>9</v>
      </c>
      <c r="G185" s="3">
        <v>3</v>
      </c>
      <c r="H185" s="32">
        <f>(F185/E185)*100</f>
        <v>19.148936170212767</v>
      </c>
      <c r="I185" s="32">
        <f>(G185/E185)*100</f>
        <v>6.3829787234042552</v>
      </c>
      <c r="J185" s="32">
        <f>((F185+G185)/E185)*100</f>
        <v>25.531914893617021</v>
      </c>
    </row>
    <row r="186" spans="1:10">
      <c r="A186" s="2">
        <v>65</v>
      </c>
      <c r="B186" s="1" t="s">
        <v>108</v>
      </c>
      <c r="C186" s="2" t="s">
        <v>655</v>
      </c>
      <c r="D186" s="1" t="s">
        <v>347</v>
      </c>
      <c r="E186" s="2">
        <v>35</v>
      </c>
      <c r="F186" s="3">
        <v>1</v>
      </c>
      <c r="G186" s="3">
        <v>1</v>
      </c>
      <c r="H186" s="32">
        <f>(F186/E186)*100</f>
        <v>2.8571428571428572</v>
      </c>
      <c r="I186" s="32">
        <f>(G186/E186)*100</f>
        <v>2.8571428571428572</v>
      </c>
      <c r="J186" s="32">
        <f>((F186+G186)/E186)*100</f>
        <v>5.7142857142857144</v>
      </c>
    </row>
    <row r="187" spans="1:10" s="13" customFormat="1" ht="19.5" customHeight="1">
      <c r="A187" s="2">
        <v>22</v>
      </c>
      <c r="B187" s="1" t="s">
        <v>250</v>
      </c>
      <c r="C187" s="2" t="s">
        <v>372</v>
      </c>
      <c r="D187" s="25" t="s">
        <v>321</v>
      </c>
      <c r="E187" s="2">
        <v>1</v>
      </c>
      <c r="F187" s="3">
        <v>0</v>
      </c>
      <c r="G187" s="3">
        <v>0</v>
      </c>
      <c r="H187" s="32">
        <f>(F187/E187)*100</f>
        <v>0</v>
      </c>
      <c r="I187" s="32">
        <f>(G187/E187)*100</f>
        <v>0</v>
      </c>
      <c r="J187" s="32">
        <f>((F187+G187)/E187)*100</f>
        <v>0</v>
      </c>
    </row>
    <row r="188" spans="1:10" s="13" customFormat="1">
      <c r="A188" s="2">
        <v>295</v>
      </c>
      <c r="B188" s="1" t="s">
        <v>109</v>
      </c>
      <c r="C188" s="2" t="s">
        <v>464</v>
      </c>
      <c r="D188" s="1" t="s">
        <v>323</v>
      </c>
      <c r="E188" s="2">
        <v>4</v>
      </c>
      <c r="F188" s="3">
        <v>2</v>
      </c>
      <c r="G188" s="3">
        <v>0</v>
      </c>
      <c r="H188" s="32">
        <f>(F188/E188)*100</f>
        <v>50</v>
      </c>
      <c r="I188" s="32">
        <f>(G188/E188)*100</f>
        <v>0</v>
      </c>
      <c r="J188" s="32">
        <f>((F188+G188)/E188)*100</f>
        <v>50</v>
      </c>
    </row>
    <row r="189" spans="1:10" s="13" customFormat="1" ht="15" customHeight="1">
      <c r="A189" s="2">
        <v>318</v>
      </c>
      <c r="B189" s="1" t="s">
        <v>251</v>
      </c>
      <c r="C189" s="2" t="s">
        <v>371</v>
      </c>
      <c r="D189" s="2" t="s">
        <v>321</v>
      </c>
      <c r="E189" s="2">
        <v>6</v>
      </c>
      <c r="F189" s="3">
        <v>4</v>
      </c>
      <c r="G189" s="3">
        <v>0</v>
      </c>
      <c r="H189" s="32">
        <f>(F189/E189)*100</f>
        <v>66.666666666666657</v>
      </c>
      <c r="I189" s="32">
        <f>(G189/E189)*100</f>
        <v>0</v>
      </c>
      <c r="J189" s="32">
        <f>((F189+G189)/E189)*100</f>
        <v>66.666666666666657</v>
      </c>
    </row>
    <row r="190" spans="1:10" s="13" customFormat="1">
      <c r="A190" s="2">
        <v>239</v>
      </c>
      <c r="B190" s="1" t="s">
        <v>110</v>
      </c>
      <c r="C190" s="2" t="s">
        <v>594</v>
      </c>
      <c r="D190" s="1" t="s">
        <v>347</v>
      </c>
      <c r="E190" s="2">
        <v>38</v>
      </c>
      <c r="F190" s="3">
        <v>11</v>
      </c>
      <c r="G190" s="3">
        <v>2</v>
      </c>
      <c r="H190" s="32">
        <f>(F190/E190)*100</f>
        <v>28.947368421052634</v>
      </c>
      <c r="I190" s="32">
        <f>(G190/E190)*100</f>
        <v>5.2631578947368416</v>
      </c>
      <c r="J190" s="32">
        <f>((F190+G190)/E190)*100</f>
        <v>34.210526315789473</v>
      </c>
    </row>
    <row r="191" spans="1:10">
      <c r="A191" s="2">
        <v>305</v>
      </c>
      <c r="B191" s="1" t="s">
        <v>111</v>
      </c>
      <c r="C191" s="2" t="s">
        <v>465</v>
      </c>
      <c r="D191" s="1" t="s">
        <v>347</v>
      </c>
      <c r="E191" s="2">
        <v>7</v>
      </c>
      <c r="F191" s="3">
        <v>4</v>
      </c>
      <c r="G191" s="3">
        <v>0</v>
      </c>
      <c r="H191" s="32">
        <f>(F191/E191)*100</f>
        <v>57.142857142857139</v>
      </c>
      <c r="I191" s="32">
        <f>(G191/E191)*100</f>
        <v>0</v>
      </c>
      <c r="J191" s="32">
        <f>((F191+G191)/E191)*100</f>
        <v>57.142857142857139</v>
      </c>
    </row>
    <row r="192" spans="1:10">
      <c r="A192" s="2">
        <v>163</v>
      </c>
      <c r="B192" s="1" t="s">
        <v>112</v>
      </c>
      <c r="C192" s="2" t="s">
        <v>536</v>
      </c>
      <c r="D192" s="1" t="s">
        <v>347</v>
      </c>
      <c r="E192" s="2">
        <v>149</v>
      </c>
      <c r="F192" s="3">
        <v>19</v>
      </c>
      <c r="G192" s="3">
        <v>11</v>
      </c>
      <c r="H192" s="32">
        <f>(F192/E192)*100</f>
        <v>12.751677852348994</v>
      </c>
      <c r="I192" s="32">
        <f>(G192/E192)*100</f>
        <v>7.3825503355704702</v>
      </c>
      <c r="J192" s="32">
        <f>((F192+G192)/E192)*100</f>
        <v>20.134228187919462</v>
      </c>
    </row>
    <row r="193" spans="1:10" ht="19.5" customHeight="1">
      <c r="A193" s="2">
        <v>72</v>
      </c>
      <c r="B193" s="1" t="s">
        <v>113</v>
      </c>
      <c r="C193" s="2" t="s">
        <v>520</v>
      </c>
      <c r="D193" s="16" t="s">
        <v>419</v>
      </c>
      <c r="E193" s="2">
        <v>70</v>
      </c>
      <c r="F193" s="3">
        <v>4</v>
      </c>
      <c r="G193" s="3">
        <v>1</v>
      </c>
      <c r="H193" s="32">
        <f>(F193/E193)*100</f>
        <v>5.7142857142857144</v>
      </c>
      <c r="I193" s="32">
        <f>(G193/E193)*100</f>
        <v>1.4285714285714286</v>
      </c>
      <c r="J193" s="32">
        <f>((F193+G193)/E193)*100</f>
        <v>7.1428571428571423</v>
      </c>
    </row>
    <row r="194" spans="1:10">
      <c r="A194" s="2">
        <v>319</v>
      </c>
      <c r="B194" s="3" t="s">
        <v>407</v>
      </c>
      <c r="C194" s="3" t="s">
        <v>412</v>
      </c>
      <c r="D194" s="4" t="s">
        <v>322</v>
      </c>
      <c r="E194" s="3">
        <v>12</v>
      </c>
      <c r="F194" s="3">
        <v>8</v>
      </c>
      <c r="G194" s="3">
        <v>0</v>
      </c>
      <c r="H194" s="32">
        <f>(F194/E194)*100</f>
        <v>66.666666666666657</v>
      </c>
      <c r="I194" s="32">
        <f>(G194/E194)*100</f>
        <v>0</v>
      </c>
      <c r="J194" s="32">
        <f>((F194+G194)/E194)*100</f>
        <v>66.666666666666657</v>
      </c>
    </row>
    <row r="195" spans="1:10" ht="19.5" customHeight="1">
      <c r="A195" s="2">
        <v>23</v>
      </c>
      <c r="B195" s="1" t="s">
        <v>252</v>
      </c>
      <c r="C195" s="2" t="s">
        <v>370</v>
      </c>
      <c r="D195" s="41" t="s">
        <v>369</v>
      </c>
      <c r="E195" s="2">
        <v>2</v>
      </c>
      <c r="F195" s="3">
        <v>0</v>
      </c>
      <c r="G195" s="3">
        <v>0</v>
      </c>
      <c r="H195" s="32">
        <f>(F195/E195)*100</f>
        <v>0</v>
      </c>
      <c r="I195" s="32">
        <f>(G195/E195)*100</f>
        <v>0</v>
      </c>
      <c r="J195" s="32">
        <f>((F195+G195)/E195)*100</f>
        <v>0</v>
      </c>
    </row>
    <row r="196" spans="1:10">
      <c r="A196" s="2">
        <v>196</v>
      </c>
      <c r="B196" s="1" t="s">
        <v>114</v>
      </c>
      <c r="C196" s="2" t="s">
        <v>552</v>
      </c>
      <c r="D196" s="1" t="s">
        <v>322</v>
      </c>
      <c r="E196" s="2">
        <v>48</v>
      </c>
      <c r="F196" s="3">
        <v>7</v>
      </c>
      <c r="G196" s="3">
        <v>5</v>
      </c>
      <c r="H196" s="32">
        <f>(F196/E196)*100</f>
        <v>14.583333333333334</v>
      </c>
      <c r="I196" s="32">
        <f>(G196/E196)*100</f>
        <v>10.416666666666668</v>
      </c>
      <c r="J196" s="32">
        <f>((F196+G196)/E196)*100</f>
        <v>25</v>
      </c>
    </row>
    <row r="197" spans="1:10" ht="18" customHeight="1">
      <c r="A197" s="2">
        <v>211</v>
      </c>
      <c r="B197" s="1" t="s">
        <v>253</v>
      </c>
      <c r="C197" s="2" t="s">
        <v>368</v>
      </c>
      <c r="D197" s="16" t="s">
        <v>347</v>
      </c>
      <c r="E197" s="2">
        <v>117</v>
      </c>
      <c r="F197" s="3">
        <v>26</v>
      </c>
      <c r="G197" s="3">
        <v>7</v>
      </c>
      <c r="H197" s="32">
        <f>(F197/E197)*100</f>
        <v>22.222222222222221</v>
      </c>
      <c r="I197" s="32">
        <f>(G197/E197)*100</f>
        <v>5.982905982905983</v>
      </c>
      <c r="J197" s="32">
        <f>((F197+G197)/E197)*100</f>
        <v>28.205128205128204</v>
      </c>
    </row>
    <row r="198" spans="1:10" ht="20.25" customHeight="1">
      <c r="A198" s="2">
        <v>61</v>
      </c>
      <c r="B198" s="1" t="s">
        <v>254</v>
      </c>
      <c r="C198" s="2" t="s">
        <v>367</v>
      </c>
      <c r="D198" s="1" t="s">
        <v>322</v>
      </c>
      <c r="E198" s="2">
        <v>24</v>
      </c>
      <c r="F198" s="3">
        <v>1</v>
      </c>
      <c r="G198" s="3">
        <v>0</v>
      </c>
      <c r="H198" s="32">
        <f>(F198/E198)*100</f>
        <v>4.1666666666666661</v>
      </c>
      <c r="I198" s="32">
        <f>(G198/E198)*100</f>
        <v>0</v>
      </c>
      <c r="J198" s="32">
        <f>((F198+G198)/E198)*100</f>
        <v>4.1666666666666661</v>
      </c>
    </row>
    <row r="199" spans="1:10" ht="18.75" customHeight="1">
      <c r="A199" s="2">
        <v>141</v>
      </c>
      <c r="B199" s="1" t="s">
        <v>290</v>
      </c>
      <c r="C199" s="2" t="s">
        <v>545</v>
      </c>
      <c r="D199" s="1" t="s">
        <v>324</v>
      </c>
      <c r="E199" s="2">
        <v>132</v>
      </c>
      <c r="F199" s="3">
        <v>22</v>
      </c>
      <c r="G199" s="3">
        <v>0</v>
      </c>
      <c r="H199" s="32">
        <f>(F199/E199)*100</f>
        <v>16.666666666666664</v>
      </c>
      <c r="I199" s="32">
        <f>(G199/E199)*100</f>
        <v>0</v>
      </c>
      <c r="J199" s="32">
        <f>((F199+G199)/E199)*100</f>
        <v>16.666666666666664</v>
      </c>
    </row>
    <row r="200" spans="1:10" ht="18.75" customHeight="1">
      <c r="A200" s="2">
        <v>135</v>
      </c>
      <c r="B200" s="1" t="s">
        <v>115</v>
      </c>
      <c r="C200" s="2" t="s">
        <v>466</v>
      </c>
      <c r="D200" s="1" t="s">
        <v>322</v>
      </c>
      <c r="E200" s="2">
        <v>38</v>
      </c>
      <c r="F200" s="3">
        <v>2</v>
      </c>
      <c r="G200" s="3">
        <v>4</v>
      </c>
      <c r="H200" s="32">
        <f>(F200/E200)*100</f>
        <v>5.2631578947368416</v>
      </c>
      <c r="I200" s="32">
        <f>(G200/E200)*100</f>
        <v>10.526315789473683</v>
      </c>
      <c r="J200" s="32">
        <f>((F200+G200)/E200)*100</f>
        <v>15.789473684210526</v>
      </c>
    </row>
    <row r="201" spans="1:10">
      <c r="A201" s="2">
        <v>24</v>
      </c>
      <c r="B201" s="1" t="s">
        <v>255</v>
      </c>
      <c r="C201" s="2" t="s">
        <v>366</v>
      </c>
      <c r="D201" s="1" t="s">
        <v>322</v>
      </c>
      <c r="E201" s="2">
        <v>4</v>
      </c>
      <c r="F201" s="3">
        <v>0</v>
      </c>
      <c r="G201" s="3">
        <v>0</v>
      </c>
      <c r="H201" s="32">
        <f>(F201/E201)*100</f>
        <v>0</v>
      </c>
      <c r="I201" s="32">
        <f>(G201/E201)*100</f>
        <v>0</v>
      </c>
      <c r="J201" s="32">
        <f>((F201+G201)/E201)*100</f>
        <v>0</v>
      </c>
    </row>
    <row r="202" spans="1:10">
      <c r="A202" s="2">
        <v>312</v>
      </c>
      <c r="B202" s="1" t="s">
        <v>689</v>
      </c>
      <c r="C202" s="2" t="s">
        <v>656</v>
      </c>
      <c r="D202" s="1" t="s">
        <v>322</v>
      </c>
      <c r="E202" s="2">
        <v>8</v>
      </c>
      <c r="F202" s="3">
        <v>4</v>
      </c>
      <c r="G202" s="3">
        <v>1</v>
      </c>
      <c r="H202" s="32">
        <f>(F202/E202)*100</f>
        <v>50</v>
      </c>
      <c r="I202" s="32">
        <f>(G202/E202)*100</f>
        <v>12.5</v>
      </c>
      <c r="J202" s="32">
        <f>((F202+G202)/E202)*100</f>
        <v>62.5</v>
      </c>
    </row>
    <row r="203" spans="1:10">
      <c r="A203" s="2">
        <v>225</v>
      </c>
      <c r="B203" s="4" t="s">
        <v>256</v>
      </c>
      <c r="C203" s="3" t="s">
        <v>636</v>
      </c>
      <c r="D203" s="4" t="s">
        <v>347</v>
      </c>
      <c r="E203" s="3">
        <v>25</v>
      </c>
      <c r="F203" s="3">
        <v>3</v>
      </c>
      <c r="G203" s="3">
        <v>5</v>
      </c>
      <c r="H203" s="32">
        <f>(F203/E203)*100</f>
        <v>12</v>
      </c>
      <c r="I203" s="32">
        <f>(G203/E203)*100</f>
        <v>20</v>
      </c>
      <c r="J203" s="32">
        <f>((F203+G203)/E203)*100</f>
        <v>32</v>
      </c>
    </row>
    <row r="204" spans="1:10">
      <c r="A204" s="2">
        <v>114</v>
      </c>
      <c r="B204" s="1" t="s">
        <v>291</v>
      </c>
      <c r="C204" s="2" t="s">
        <v>467</v>
      </c>
      <c r="D204" s="1" t="s">
        <v>347</v>
      </c>
      <c r="E204" s="2">
        <v>15</v>
      </c>
      <c r="F204" s="3">
        <v>2</v>
      </c>
      <c r="G204" s="3">
        <v>0</v>
      </c>
      <c r="H204" s="32">
        <f>(F204/E204)*100</f>
        <v>13.333333333333334</v>
      </c>
      <c r="I204" s="32">
        <f>(G204/E204)*100</f>
        <v>0</v>
      </c>
      <c r="J204" s="32">
        <f>((F204+G204)/E204)*100</f>
        <v>13.333333333333334</v>
      </c>
    </row>
    <row r="205" spans="1:10" ht="18.75" customHeight="1">
      <c r="A205" s="2">
        <v>338</v>
      </c>
      <c r="B205" s="1" t="s">
        <v>116</v>
      </c>
      <c r="C205" s="2" t="s">
        <v>468</v>
      </c>
      <c r="D205" s="1" t="s">
        <v>347</v>
      </c>
      <c r="E205" s="2">
        <v>1</v>
      </c>
      <c r="F205" s="3">
        <v>0</v>
      </c>
      <c r="G205" s="3">
        <v>1</v>
      </c>
      <c r="H205" s="32">
        <f>(F205/E205)*100</f>
        <v>0</v>
      </c>
      <c r="I205" s="32">
        <f>(G205/E205)*100</f>
        <v>100</v>
      </c>
      <c r="J205" s="32">
        <f>((F205+G205)/E205)*100</f>
        <v>100</v>
      </c>
    </row>
    <row r="206" spans="1:10">
      <c r="A206" s="2">
        <v>197</v>
      </c>
      <c r="B206" s="1" t="s">
        <v>257</v>
      </c>
      <c r="C206" s="2" t="s">
        <v>365</v>
      </c>
      <c r="D206" s="1" t="s">
        <v>347</v>
      </c>
      <c r="E206" s="2">
        <v>16</v>
      </c>
      <c r="F206" s="3">
        <v>4</v>
      </c>
      <c r="G206" s="3">
        <v>0</v>
      </c>
      <c r="H206" s="32">
        <f>(F206/E206)*100</f>
        <v>25</v>
      </c>
      <c r="I206" s="32">
        <f>(G206/E206)*100</f>
        <v>0</v>
      </c>
      <c r="J206" s="32">
        <f>((F206+G206)/E206)*100</f>
        <v>25</v>
      </c>
    </row>
    <row r="207" spans="1:10">
      <c r="A207" s="2">
        <v>275</v>
      </c>
      <c r="B207" s="1" t="s">
        <v>117</v>
      </c>
      <c r="C207" s="2" t="s">
        <v>546</v>
      </c>
      <c r="D207" s="1" t="s">
        <v>321</v>
      </c>
      <c r="E207" s="2">
        <v>14</v>
      </c>
      <c r="F207" s="3">
        <v>4</v>
      </c>
      <c r="G207" s="3">
        <v>2</v>
      </c>
      <c r="H207" s="32">
        <f>(F207/E207)*100</f>
        <v>28.571428571428569</v>
      </c>
      <c r="I207" s="32">
        <f>(G207/E207)*100</f>
        <v>14.285714285714285</v>
      </c>
      <c r="J207" s="32">
        <f>((F207+G207)/E207)*100</f>
        <v>42.857142857142854</v>
      </c>
    </row>
    <row r="208" spans="1:10">
      <c r="A208" s="2">
        <v>296</v>
      </c>
      <c r="B208" s="2" t="s">
        <v>690</v>
      </c>
      <c r="C208" s="2" t="s">
        <v>691</v>
      </c>
      <c r="D208" s="2" t="s">
        <v>324</v>
      </c>
      <c r="E208" s="2">
        <v>4</v>
      </c>
      <c r="F208" s="3">
        <v>2</v>
      </c>
      <c r="G208" s="3">
        <v>0</v>
      </c>
      <c r="H208" s="32">
        <f>(F208/E208)*100</f>
        <v>50</v>
      </c>
      <c r="I208" s="32">
        <f>(G208/E208)*100</f>
        <v>0</v>
      </c>
      <c r="J208" s="32">
        <f>((F208+G208)/E208)*100</f>
        <v>50</v>
      </c>
    </row>
    <row r="209" spans="1:10" ht="19.5" customHeight="1">
      <c r="A209" s="2">
        <v>100</v>
      </c>
      <c r="B209" s="1" t="s">
        <v>118</v>
      </c>
      <c r="C209" s="2" t="s">
        <v>540</v>
      </c>
      <c r="D209" s="1" t="s">
        <v>447</v>
      </c>
      <c r="E209" s="2">
        <v>33</v>
      </c>
      <c r="F209" s="3">
        <v>2</v>
      </c>
      <c r="G209" s="3">
        <v>2</v>
      </c>
      <c r="H209" s="32">
        <f>(F209/E209)*100</f>
        <v>6.0606060606060606</v>
      </c>
      <c r="I209" s="32">
        <f>(G209/E209)*100</f>
        <v>6.0606060606060606</v>
      </c>
      <c r="J209" s="32">
        <f>((F209+G209)/E209)*100</f>
        <v>12.121212121212121</v>
      </c>
    </row>
    <row r="210" spans="1:10">
      <c r="A210" s="2">
        <v>25</v>
      </c>
      <c r="B210" s="1" t="s">
        <v>258</v>
      </c>
      <c r="C210" s="2" t="s">
        <v>469</v>
      </c>
      <c r="D210" s="2" t="s">
        <v>324</v>
      </c>
      <c r="E210" s="2">
        <v>2</v>
      </c>
      <c r="F210" s="3">
        <v>0</v>
      </c>
      <c r="G210" s="3">
        <v>0</v>
      </c>
      <c r="H210" s="32">
        <f>(F210/E210)*100</f>
        <v>0</v>
      </c>
      <c r="I210" s="32">
        <f>(G210/E210)*100</f>
        <v>0</v>
      </c>
      <c r="J210" s="32">
        <f>((F210+G210)/E210)*100</f>
        <v>0</v>
      </c>
    </row>
    <row r="211" spans="1:10" ht="21" customHeight="1">
      <c r="A211" s="2">
        <v>55</v>
      </c>
      <c r="B211" s="1" t="s">
        <v>727</v>
      </c>
      <c r="C211" s="2" t="s">
        <v>728</v>
      </c>
      <c r="D211" s="1" t="s">
        <v>369</v>
      </c>
      <c r="E211" s="2">
        <v>2</v>
      </c>
      <c r="F211" s="3">
        <v>0</v>
      </c>
      <c r="G211" s="3">
        <v>0</v>
      </c>
      <c r="H211" s="32">
        <f>(F211/E211)*100</f>
        <v>0</v>
      </c>
      <c r="I211" s="32">
        <f>(G211/E211)*100</f>
        <v>0</v>
      </c>
      <c r="J211" s="32">
        <f>((F211+G211)/E211)*100</f>
        <v>0</v>
      </c>
    </row>
    <row r="212" spans="1:10">
      <c r="A212" s="2">
        <v>176</v>
      </c>
      <c r="B212" s="1" t="s">
        <v>292</v>
      </c>
      <c r="C212" s="2" t="s">
        <v>326</v>
      </c>
      <c r="D212" s="1" t="s">
        <v>419</v>
      </c>
      <c r="E212" s="2">
        <v>9</v>
      </c>
      <c r="F212" s="3">
        <v>1</v>
      </c>
      <c r="G212" s="3">
        <v>1</v>
      </c>
      <c r="H212" s="32">
        <f>(F212/E212)*100</f>
        <v>11.111111111111111</v>
      </c>
      <c r="I212" s="32">
        <f>(G212/E212)*100</f>
        <v>11.111111111111111</v>
      </c>
      <c r="J212" s="32">
        <f>((F212+G212)/E212)*100</f>
        <v>22.222222222222221</v>
      </c>
    </row>
    <row r="213" spans="1:10" ht="16.5" customHeight="1">
      <c r="A213" s="2">
        <v>164</v>
      </c>
      <c r="B213" s="1" t="s">
        <v>119</v>
      </c>
      <c r="C213" s="2" t="s">
        <v>601</v>
      </c>
      <c r="D213" s="16" t="s">
        <v>347</v>
      </c>
      <c r="E213" s="2">
        <v>19</v>
      </c>
      <c r="F213" s="3">
        <v>2</v>
      </c>
      <c r="G213" s="3">
        <v>2</v>
      </c>
      <c r="H213" s="32">
        <f>(F213/E213)*100</f>
        <v>10.526315789473683</v>
      </c>
      <c r="I213" s="32">
        <f>(G213/E213)*100</f>
        <v>10.526315789473683</v>
      </c>
      <c r="J213" s="32">
        <f>((F213+G213)/E213)*100</f>
        <v>21.052631578947366</v>
      </c>
    </row>
    <row r="214" spans="1:10">
      <c r="A214" s="2">
        <v>184</v>
      </c>
      <c r="B214" s="1" t="s">
        <v>120</v>
      </c>
      <c r="C214" s="2" t="s">
        <v>598</v>
      </c>
      <c r="D214" s="1" t="s">
        <v>347</v>
      </c>
      <c r="E214" s="2">
        <v>21</v>
      </c>
      <c r="F214" s="3">
        <v>2</v>
      </c>
      <c r="G214" s="3">
        <v>3</v>
      </c>
      <c r="H214" s="32">
        <f>(F214/E214)*100</f>
        <v>9.5238095238095237</v>
      </c>
      <c r="I214" s="32">
        <f>(G214/E214)*100</f>
        <v>14.285714285714285</v>
      </c>
      <c r="J214" s="32">
        <f>((F214+G214)/E214)*100</f>
        <v>23.809523809523807</v>
      </c>
    </row>
    <row r="215" spans="1:10" ht="21" customHeight="1">
      <c r="A215" s="2">
        <v>339</v>
      </c>
      <c r="B215" s="4" t="s">
        <v>121</v>
      </c>
      <c r="C215" s="3" t="s">
        <v>669</v>
      </c>
      <c r="D215" s="23"/>
      <c r="E215" s="3">
        <v>5</v>
      </c>
      <c r="F215" s="3">
        <v>2</v>
      </c>
      <c r="G215" s="3">
        <v>3</v>
      </c>
      <c r="H215" s="32">
        <f>(F215/E215)*100</f>
        <v>40</v>
      </c>
      <c r="I215" s="32">
        <f>(G215/E215)*100</f>
        <v>60</v>
      </c>
      <c r="J215" s="32">
        <f>((F215+G215)/E215)*100</f>
        <v>100</v>
      </c>
    </row>
    <row r="216" spans="1:10">
      <c r="A216" s="2">
        <v>56</v>
      </c>
      <c r="B216" s="4" t="s">
        <v>729</v>
      </c>
      <c r="C216" s="3" t="s">
        <v>730</v>
      </c>
      <c r="D216" s="4" t="s">
        <v>322</v>
      </c>
      <c r="E216" s="2">
        <v>1</v>
      </c>
      <c r="F216" s="3">
        <v>0</v>
      </c>
      <c r="G216" s="3">
        <v>0</v>
      </c>
      <c r="H216" s="32">
        <f>(F216/E216)*100</f>
        <v>0</v>
      </c>
      <c r="I216" s="32">
        <f>(G216/E216)*100</f>
        <v>0</v>
      </c>
      <c r="J216" s="32">
        <f>((F216+G216)/E216)*100</f>
        <v>0</v>
      </c>
    </row>
    <row r="217" spans="1:10" ht="19.5" customHeight="1">
      <c r="A217" s="2">
        <v>26</v>
      </c>
      <c r="B217" s="4" t="s">
        <v>259</v>
      </c>
      <c r="C217" s="3" t="s">
        <v>364</v>
      </c>
      <c r="D217" s="4" t="s">
        <v>324</v>
      </c>
      <c r="E217" s="3">
        <v>2</v>
      </c>
      <c r="F217" s="3">
        <v>0</v>
      </c>
      <c r="G217" s="3">
        <v>0</v>
      </c>
      <c r="H217" s="32">
        <f>(F217/E217)*100</f>
        <v>0</v>
      </c>
      <c r="I217" s="32">
        <f>(G217/E217)*100</f>
        <v>0</v>
      </c>
      <c r="J217" s="32">
        <f>((F217+G217)/E217)*100</f>
        <v>0</v>
      </c>
    </row>
    <row r="218" spans="1:10">
      <c r="A218" s="2">
        <v>340</v>
      </c>
      <c r="B218" s="4" t="s">
        <v>293</v>
      </c>
      <c r="C218" s="3" t="s">
        <v>470</v>
      </c>
      <c r="D218" s="4" t="s">
        <v>347</v>
      </c>
      <c r="E218" s="3">
        <v>2</v>
      </c>
      <c r="F218" s="3">
        <v>1</v>
      </c>
      <c r="G218" s="3">
        <v>1</v>
      </c>
      <c r="H218" s="32">
        <f>(F218/E218)*100</f>
        <v>50</v>
      </c>
      <c r="I218" s="32">
        <f>(G218/E218)*100</f>
        <v>50</v>
      </c>
      <c r="J218" s="32">
        <f>((F218+G218)/E218)*100</f>
        <v>100</v>
      </c>
    </row>
    <row r="219" spans="1:10">
      <c r="A219" s="2">
        <v>66</v>
      </c>
      <c r="B219" s="1" t="s">
        <v>122</v>
      </c>
      <c r="C219" s="2" t="s">
        <v>471</v>
      </c>
      <c r="D219" s="1" t="s">
        <v>322</v>
      </c>
      <c r="E219" s="2">
        <v>17</v>
      </c>
      <c r="F219" s="3">
        <v>1</v>
      </c>
      <c r="G219" s="3">
        <v>0</v>
      </c>
      <c r="H219" s="32">
        <f>(F219/E219)*100</f>
        <v>5.8823529411764701</v>
      </c>
      <c r="I219" s="32">
        <f>(G219/E219)*100</f>
        <v>0</v>
      </c>
      <c r="J219" s="32">
        <f>((F219+G219)/E219)*100</f>
        <v>5.8823529411764701</v>
      </c>
    </row>
    <row r="220" spans="1:10">
      <c r="A220" s="2">
        <v>124</v>
      </c>
      <c r="B220" s="1" t="s">
        <v>260</v>
      </c>
      <c r="C220" s="2" t="s">
        <v>363</v>
      </c>
      <c r="D220" s="1" t="s">
        <v>322</v>
      </c>
      <c r="E220" s="2">
        <v>14</v>
      </c>
      <c r="F220" s="3">
        <v>2</v>
      </c>
      <c r="G220" s="3">
        <v>0</v>
      </c>
      <c r="H220" s="32">
        <f>(F220/E220)*100</f>
        <v>14.285714285714285</v>
      </c>
      <c r="I220" s="32">
        <f>(G220/E220)*100</f>
        <v>0</v>
      </c>
      <c r="J220" s="32">
        <f>((F220+G220)/E220)*100</f>
        <v>14.285714285714285</v>
      </c>
    </row>
    <row r="221" spans="1:10">
      <c r="A221" s="2">
        <v>341</v>
      </c>
      <c r="B221" s="1" t="s">
        <v>294</v>
      </c>
      <c r="C221" s="2" t="s">
        <v>362</v>
      </c>
      <c r="D221" s="25" t="s">
        <v>347</v>
      </c>
      <c r="E221" s="2">
        <v>1</v>
      </c>
      <c r="F221" s="3">
        <v>0</v>
      </c>
      <c r="G221" s="3">
        <v>1</v>
      </c>
      <c r="H221" s="32">
        <f>(F221/E221)*100</f>
        <v>0</v>
      </c>
      <c r="I221" s="32">
        <f>(G221/E221)*100</f>
        <v>100</v>
      </c>
      <c r="J221" s="32">
        <f>((F221+G221)/E221)*100</f>
        <v>100</v>
      </c>
    </row>
    <row r="222" spans="1:10" ht="18.75" customHeight="1">
      <c r="A222" s="2">
        <v>130</v>
      </c>
      <c r="B222" s="1" t="s">
        <v>123</v>
      </c>
      <c r="C222" s="4" t="s">
        <v>542</v>
      </c>
      <c r="D222" s="1" t="s">
        <v>322</v>
      </c>
      <c r="E222" s="2">
        <v>138</v>
      </c>
      <c r="F222" s="3">
        <v>16</v>
      </c>
      <c r="G222" s="3">
        <v>5</v>
      </c>
      <c r="H222" s="32">
        <f>(F222/E222)*100</f>
        <v>11.594202898550725</v>
      </c>
      <c r="I222" s="32">
        <f>(G222/E222)*100</f>
        <v>3.6231884057971016</v>
      </c>
      <c r="J222" s="32">
        <f>((F222+G222)/E222)*100</f>
        <v>15.217391304347828</v>
      </c>
    </row>
    <row r="223" spans="1:10" ht="21" customHeight="1">
      <c r="A223" s="2">
        <v>27</v>
      </c>
      <c r="B223" s="1" t="s">
        <v>295</v>
      </c>
      <c r="C223" s="2" t="s">
        <v>472</v>
      </c>
      <c r="D223" s="1" t="s">
        <v>323</v>
      </c>
      <c r="E223" s="2">
        <v>1</v>
      </c>
      <c r="F223" s="3">
        <v>0</v>
      </c>
      <c r="G223" s="3">
        <v>0</v>
      </c>
      <c r="H223" s="32">
        <f>(F223/E223)*100</f>
        <v>0</v>
      </c>
      <c r="I223" s="32">
        <f>(G223/E223)*100</f>
        <v>0</v>
      </c>
      <c r="J223" s="32">
        <f>((F223+G223)/E223)*100</f>
        <v>0</v>
      </c>
    </row>
    <row r="224" spans="1:10" ht="18.75" customHeight="1">
      <c r="A224" s="2">
        <v>28</v>
      </c>
      <c r="B224" s="1" t="s">
        <v>124</v>
      </c>
      <c r="C224" s="2" t="s">
        <v>473</v>
      </c>
      <c r="D224" s="1" t="s">
        <v>447</v>
      </c>
      <c r="E224" s="2">
        <v>14</v>
      </c>
      <c r="F224" s="3">
        <v>0</v>
      </c>
      <c r="G224" s="3">
        <v>0</v>
      </c>
      <c r="H224" s="32">
        <f>(F224/E224)*100</f>
        <v>0</v>
      </c>
      <c r="I224" s="32">
        <f>(G224/E224)*100</f>
        <v>0</v>
      </c>
      <c r="J224" s="32">
        <f>((F224+G224)/E224)*100</f>
        <v>0</v>
      </c>
    </row>
    <row r="225" spans="1:10">
      <c r="A225" s="2">
        <v>155</v>
      </c>
      <c r="B225" s="1" t="s">
        <v>125</v>
      </c>
      <c r="C225" s="2" t="s">
        <v>553</v>
      </c>
      <c r="D225" s="1" t="s">
        <v>324</v>
      </c>
      <c r="E225" s="2">
        <v>71</v>
      </c>
      <c r="F225" s="3">
        <v>11</v>
      </c>
      <c r="G225" s="3">
        <v>3</v>
      </c>
      <c r="H225" s="32">
        <f>(F225/E225)*100</f>
        <v>15.492957746478872</v>
      </c>
      <c r="I225" s="32">
        <f>(G225/E225)*100</f>
        <v>4.225352112676056</v>
      </c>
      <c r="J225" s="32">
        <f>((F225+G225)/E225)*100</f>
        <v>19.718309859154928</v>
      </c>
    </row>
    <row r="226" spans="1:10">
      <c r="A226" s="2">
        <v>158</v>
      </c>
      <c r="B226" s="2" t="s">
        <v>692</v>
      </c>
      <c r="C226" s="2" t="s">
        <v>693</v>
      </c>
      <c r="D226" s="2" t="s">
        <v>324</v>
      </c>
      <c r="E226" s="2">
        <v>5</v>
      </c>
      <c r="F226" s="3">
        <v>1</v>
      </c>
      <c r="G226" s="3">
        <v>0</v>
      </c>
      <c r="H226" s="32">
        <f>(F226/E226)*100</f>
        <v>20</v>
      </c>
      <c r="I226" s="32">
        <f>(G226/E226)*100</f>
        <v>0</v>
      </c>
      <c r="J226" s="32">
        <f>((F226+G226)/E226)*100</f>
        <v>20</v>
      </c>
    </row>
    <row r="227" spans="1:10">
      <c r="A227" s="2">
        <v>342</v>
      </c>
      <c r="B227" s="1" t="s">
        <v>296</v>
      </c>
      <c r="C227" s="2" t="s">
        <v>327</v>
      </c>
      <c r="D227" s="1" t="s">
        <v>347</v>
      </c>
      <c r="E227" s="2">
        <v>2</v>
      </c>
      <c r="F227" s="3">
        <v>1</v>
      </c>
      <c r="G227" s="3">
        <v>1</v>
      </c>
      <c r="H227" s="32">
        <f>(F227/E227)*100</f>
        <v>50</v>
      </c>
      <c r="I227" s="32">
        <f>(G227/E227)*100</f>
        <v>50</v>
      </c>
      <c r="J227" s="32">
        <f>((F227+G227)/E227)*100</f>
        <v>100</v>
      </c>
    </row>
    <row r="228" spans="1:10" ht="18.75" customHeight="1">
      <c r="A228" s="2">
        <v>99</v>
      </c>
      <c r="B228" s="1" t="s">
        <v>126</v>
      </c>
      <c r="C228" s="2" t="s">
        <v>513</v>
      </c>
      <c r="D228" s="1" t="s">
        <v>347</v>
      </c>
      <c r="E228" s="2">
        <v>91</v>
      </c>
      <c r="F228" s="3">
        <v>8</v>
      </c>
      <c r="G228" s="3">
        <v>3</v>
      </c>
      <c r="H228" s="32">
        <f>(F228/E228)*100</f>
        <v>8.791208791208792</v>
      </c>
      <c r="I228" s="32">
        <f>(G228/E228)*100</f>
        <v>3.296703296703297</v>
      </c>
      <c r="J228" s="32">
        <f>((F228+G228)/E228)*100</f>
        <v>12.087912087912088</v>
      </c>
    </row>
    <row r="229" spans="1:10" ht="18.75" customHeight="1">
      <c r="A229" s="2">
        <v>84</v>
      </c>
      <c r="B229" s="1" t="s">
        <v>127</v>
      </c>
      <c r="C229" s="2" t="s">
        <v>523</v>
      </c>
      <c r="D229" s="1" t="s">
        <v>322</v>
      </c>
      <c r="E229" s="2">
        <v>22</v>
      </c>
      <c r="F229" s="3">
        <v>0</v>
      </c>
      <c r="G229" s="3">
        <v>2</v>
      </c>
      <c r="H229" s="32">
        <f>(F229/E229)*100</f>
        <v>0</v>
      </c>
      <c r="I229" s="32">
        <f>(G229/E229)*100</f>
        <v>9.0909090909090917</v>
      </c>
      <c r="J229" s="32">
        <f>((F229+G229)/E229)*100</f>
        <v>9.0909090909090917</v>
      </c>
    </row>
    <row r="230" spans="1:10">
      <c r="A230" s="2">
        <v>320</v>
      </c>
      <c r="B230" s="1" t="s">
        <v>261</v>
      </c>
      <c r="C230" s="2" t="s">
        <v>639</v>
      </c>
      <c r="D230" s="1" t="s">
        <v>420</v>
      </c>
      <c r="E230" s="2">
        <v>18</v>
      </c>
      <c r="F230" s="3">
        <v>7</v>
      </c>
      <c r="G230" s="3">
        <v>5</v>
      </c>
      <c r="H230" s="32">
        <f>(F230/E230)*100</f>
        <v>38.888888888888893</v>
      </c>
      <c r="I230" s="32">
        <f>(G230/E230)*100</f>
        <v>27.777777777777779</v>
      </c>
      <c r="J230" s="32">
        <f>((F230+G230)/E230)*100</f>
        <v>66.666666666666657</v>
      </c>
    </row>
    <row r="231" spans="1:10" ht="19.5" customHeight="1">
      <c r="A231" s="2">
        <v>152</v>
      </c>
      <c r="B231" s="1" t="s">
        <v>262</v>
      </c>
      <c r="C231" s="2" t="s">
        <v>328</v>
      </c>
      <c r="D231" s="1" t="s">
        <v>322</v>
      </c>
      <c r="E231" s="2">
        <v>59</v>
      </c>
      <c r="F231" s="3">
        <v>11</v>
      </c>
      <c r="G231" s="3">
        <v>0</v>
      </c>
      <c r="H231" s="32">
        <f>(F231/E231)*100</f>
        <v>18.64406779661017</v>
      </c>
      <c r="I231" s="32">
        <f>(G231/E231)*100</f>
        <v>0</v>
      </c>
      <c r="J231" s="32">
        <f>((F231+G231)/E231)*100</f>
        <v>18.64406779661017</v>
      </c>
    </row>
    <row r="232" spans="1:10">
      <c r="A232" s="2">
        <v>159</v>
      </c>
      <c r="B232" s="1" t="s">
        <v>263</v>
      </c>
      <c r="C232" s="2" t="s">
        <v>329</v>
      </c>
      <c r="D232" s="1" t="s">
        <v>322</v>
      </c>
      <c r="E232" s="2">
        <v>5</v>
      </c>
      <c r="F232" s="3">
        <v>1</v>
      </c>
      <c r="G232" s="3">
        <v>0</v>
      </c>
      <c r="H232" s="32">
        <f>(F232/E232)*100</f>
        <v>20</v>
      </c>
      <c r="I232" s="32">
        <f>(G232/E232)*100</f>
        <v>0</v>
      </c>
      <c r="J232" s="32">
        <f>((F232+G232)/E232)*100</f>
        <v>20</v>
      </c>
    </row>
    <row r="233" spans="1:10">
      <c r="A233" s="2">
        <v>264</v>
      </c>
      <c r="B233" s="1" t="s">
        <v>264</v>
      </c>
      <c r="C233" s="2" t="s">
        <v>330</v>
      </c>
      <c r="D233" s="2" t="s">
        <v>323</v>
      </c>
      <c r="E233" s="2">
        <v>5</v>
      </c>
      <c r="F233" s="3">
        <v>2</v>
      </c>
      <c r="G233" s="3">
        <v>0</v>
      </c>
      <c r="H233" s="32">
        <f>(F233/E233)*100</f>
        <v>40</v>
      </c>
      <c r="I233" s="32">
        <f>(G233/E233)*100</f>
        <v>0</v>
      </c>
      <c r="J233" s="32">
        <f>((F233+G233)/E233)*100</f>
        <v>40</v>
      </c>
    </row>
    <row r="234" spans="1:10" ht="18.75" customHeight="1">
      <c r="A234" s="2">
        <v>86</v>
      </c>
      <c r="B234" s="1" t="s">
        <v>128</v>
      </c>
      <c r="C234" s="2" t="s">
        <v>537</v>
      </c>
      <c r="D234" s="1" t="s">
        <v>323</v>
      </c>
      <c r="E234" s="2">
        <v>30</v>
      </c>
      <c r="F234" s="3">
        <v>3</v>
      </c>
      <c r="G234" s="3">
        <v>0</v>
      </c>
      <c r="H234" s="32">
        <f>(F234/E234)*100</f>
        <v>10</v>
      </c>
      <c r="I234" s="32">
        <f>(G234/E234)*100</f>
        <v>0</v>
      </c>
      <c r="J234" s="32">
        <f>((F234+G234)/E234)*100</f>
        <v>10</v>
      </c>
    </row>
    <row r="235" spans="1:10" ht="16.5" customHeight="1">
      <c r="A235" s="2">
        <v>265</v>
      </c>
      <c r="B235" s="1" t="s">
        <v>265</v>
      </c>
      <c r="C235" s="2" t="s">
        <v>331</v>
      </c>
      <c r="D235" s="1" t="s">
        <v>447</v>
      </c>
      <c r="E235" s="2">
        <v>5</v>
      </c>
      <c r="F235" s="3">
        <v>0</v>
      </c>
      <c r="G235" s="3">
        <v>2</v>
      </c>
      <c r="H235" s="32">
        <f>(F235/E235)*100</f>
        <v>0</v>
      </c>
      <c r="I235" s="32">
        <f>(G235/E235)*100</f>
        <v>40</v>
      </c>
      <c r="J235" s="32">
        <f>((F235+G235)/E235)*100</f>
        <v>40</v>
      </c>
    </row>
    <row r="236" spans="1:10">
      <c r="A236" s="2">
        <v>306</v>
      </c>
      <c r="B236" s="1" t="s">
        <v>129</v>
      </c>
      <c r="C236" s="2" t="s">
        <v>667</v>
      </c>
      <c r="D236" s="1" t="s">
        <v>347</v>
      </c>
      <c r="E236" s="2">
        <v>7</v>
      </c>
      <c r="F236" s="3">
        <v>1</v>
      </c>
      <c r="G236" s="3">
        <v>3</v>
      </c>
      <c r="H236" s="32">
        <f>(F236/E236)*100</f>
        <v>14.285714285714285</v>
      </c>
      <c r="I236" s="32">
        <f>(G236/E236)*100</f>
        <v>42.857142857142854</v>
      </c>
      <c r="J236" s="32">
        <f>((F236+G236)/E236)*100</f>
        <v>57.142857142857139</v>
      </c>
    </row>
    <row r="237" spans="1:10">
      <c r="A237" s="2">
        <v>343</v>
      </c>
      <c r="B237" s="1" t="s">
        <v>297</v>
      </c>
      <c r="C237" s="2" t="s">
        <v>332</v>
      </c>
      <c r="D237" s="1" t="s">
        <v>419</v>
      </c>
      <c r="E237" s="2">
        <v>1</v>
      </c>
      <c r="F237" s="3">
        <v>0</v>
      </c>
      <c r="G237" s="3">
        <v>1</v>
      </c>
      <c r="H237" s="32">
        <f>(F237/E237)*100</f>
        <v>0</v>
      </c>
      <c r="I237" s="32">
        <f>(G237/E237)*100</f>
        <v>100</v>
      </c>
      <c r="J237" s="32">
        <f>((F237+G237)/E237)*100</f>
        <v>100</v>
      </c>
    </row>
    <row r="238" spans="1:10">
      <c r="A238" s="2">
        <v>29</v>
      </c>
      <c r="B238" s="3" t="s">
        <v>408</v>
      </c>
      <c r="C238" s="3" t="s">
        <v>413</v>
      </c>
      <c r="D238" s="2" t="s">
        <v>369</v>
      </c>
      <c r="E238" s="2">
        <v>2</v>
      </c>
      <c r="F238" s="3">
        <v>0</v>
      </c>
      <c r="G238" s="3">
        <v>0</v>
      </c>
      <c r="H238" s="32">
        <f>(F238/E238)*100</f>
        <v>0</v>
      </c>
      <c r="I238" s="32">
        <f>(G238/E238)*100</f>
        <v>0</v>
      </c>
      <c r="J238" s="32">
        <f>((F238+G238)/E238)*100</f>
        <v>0</v>
      </c>
    </row>
    <row r="239" spans="1:10">
      <c r="A239" s="2">
        <v>30</v>
      </c>
      <c r="B239" s="1" t="s">
        <v>130</v>
      </c>
      <c r="C239" s="2" t="s">
        <v>474</v>
      </c>
      <c r="D239" s="1" t="s">
        <v>369</v>
      </c>
      <c r="E239" s="2">
        <v>7</v>
      </c>
      <c r="F239" s="3">
        <v>0</v>
      </c>
      <c r="G239" s="3">
        <v>0</v>
      </c>
      <c r="H239" s="32">
        <f>(F239/E239)*100</f>
        <v>0</v>
      </c>
      <c r="I239" s="32">
        <f>(G239/E239)*100</f>
        <v>0</v>
      </c>
      <c r="J239" s="32">
        <f>((F239+G239)/E239)*100</f>
        <v>0</v>
      </c>
    </row>
    <row r="240" spans="1:10">
      <c r="A240" s="2">
        <v>125</v>
      </c>
      <c r="B240" s="1" t="s">
        <v>131</v>
      </c>
      <c r="C240" s="2" t="s">
        <v>475</v>
      </c>
      <c r="D240" s="1" t="s">
        <v>347</v>
      </c>
      <c r="E240" s="2">
        <v>7</v>
      </c>
      <c r="F240" s="3">
        <v>1</v>
      </c>
      <c r="G240" s="3">
        <v>0</v>
      </c>
      <c r="H240" s="32">
        <f>(F240/E240)*100</f>
        <v>14.285714285714285</v>
      </c>
      <c r="I240" s="32">
        <f>(G240/E240)*100</f>
        <v>0</v>
      </c>
      <c r="J240" s="32">
        <f>((F240+G240)/E240)*100</f>
        <v>14.285714285714285</v>
      </c>
    </row>
    <row r="241" spans="1:10">
      <c r="A241" s="2">
        <v>309</v>
      </c>
      <c r="B241" s="1" t="s">
        <v>132</v>
      </c>
      <c r="C241" s="2" t="s">
        <v>672</v>
      </c>
      <c r="D241" s="1" t="s">
        <v>349</v>
      </c>
      <c r="E241" s="2">
        <v>10</v>
      </c>
      <c r="F241" s="3">
        <v>5</v>
      </c>
      <c r="G241" s="3">
        <v>1</v>
      </c>
      <c r="H241" s="32">
        <f>(F241/E241)*100</f>
        <v>50</v>
      </c>
      <c r="I241" s="32">
        <f>(G241/E241)*100</f>
        <v>10</v>
      </c>
      <c r="J241" s="32">
        <f>((F241+G241)/E241)*100</f>
        <v>60</v>
      </c>
    </row>
    <row r="242" spans="1:10">
      <c r="A242" s="2">
        <v>87</v>
      </c>
      <c r="B242" s="1" t="s">
        <v>133</v>
      </c>
      <c r="C242" s="2" t="s">
        <v>616</v>
      </c>
      <c r="D242" s="1" t="s">
        <v>416</v>
      </c>
      <c r="E242" s="2">
        <v>10</v>
      </c>
      <c r="F242" s="3">
        <v>0</v>
      </c>
      <c r="G242" s="3">
        <v>1</v>
      </c>
      <c r="H242" s="32">
        <f>(F242/E242)*100</f>
        <v>0</v>
      </c>
      <c r="I242" s="32">
        <f>(G242/E242)*100</f>
        <v>10</v>
      </c>
      <c r="J242" s="32">
        <f>((F242+G242)/E242)*100</f>
        <v>10</v>
      </c>
    </row>
    <row r="243" spans="1:10">
      <c r="A243" s="2">
        <v>108</v>
      </c>
      <c r="B243" s="1" t="s">
        <v>298</v>
      </c>
      <c r="C243" s="2" t="s">
        <v>333</v>
      </c>
      <c r="D243" s="1" t="s">
        <v>322</v>
      </c>
      <c r="E243" s="2">
        <v>23</v>
      </c>
      <c r="F243" s="3">
        <v>2</v>
      </c>
      <c r="G243" s="3">
        <v>1</v>
      </c>
      <c r="H243" s="32">
        <f>(F243/E243)*100</f>
        <v>8.695652173913043</v>
      </c>
      <c r="I243" s="32">
        <f>(G243/E243)*100</f>
        <v>4.3478260869565215</v>
      </c>
      <c r="J243" s="32">
        <f>((F243+G243)/E243)*100</f>
        <v>13.043478260869565</v>
      </c>
    </row>
    <row r="244" spans="1:10">
      <c r="A244" s="2">
        <v>105</v>
      </c>
      <c r="B244" s="1" t="s">
        <v>134</v>
      </c>
      <c r="C244" s="2" t="s">
        <v>476</v>
      </c>
      <c r="D244" s="1" t="s">
        <v>347</v>
      </c>
      <c r="E244" s="2">
        <v>55</v>
      </c>
      <c r="F244" s="3">
        <v>2</v>
      </c>
      <c r="G244" s="3">
        <v>5</v>
      </c>
      <c r="H244" s="32">
        <f>(F244/E244)*100</f>
        <v>3.6363636363636362</v>
      </c>
      <c r="I244" s="32">
        <f>(G244/E244)*100</f>
        <v>9.0909090909090917</v>
      </c>
      <c r="J244" s="32">
        <f>((F244+G244)/E244)*100</f>
        <v>12.727272727272727</v>
      </c>
    </row>
    <row r="245" spans="1:10">
      <c r="A245" s="2">
        <v>202</v>
      </c>
      <c r="B245" s="1" t="s">
        <v>135</v>
      </c>
      <c r="C245" s="2" t="s">
        <v>607</v>
      </c>
      <c r="D245" s="1" t="s">
        <v>347</v>
      </c>
      <c r="E245" s="2">
        <v>77</v>
      </c>
      <c r="F245" s="3">
        <v>14</v>
      </c>
      <c r="G245" s="3">
        <v>6</v>
      </c>
      <c r="H245" s="32">
        <f>(F245/E245)*100</f>
        <v>18.181818181818183</v>
      </c>
      <c r="I245" s="32">
        <f>(G245/E245)*100</f>
        <v>7.7922077922077921</v>
      </c>
      <c r="J245" s="32">
        <f>((F245+G245)/E245)*100</f>
        <v>25.97402597402597</v>
      </c>
    </row>
    <row r="246" spans="1:10">
      <c r="A246" s="2">
        <v>205</v>
      </c>
      <c r="B246" s="1" t="s">
        <v>136</v>
      </c>
      <c r="C246" s="2" t="s">
        <v>595</v>
      </c>
      <c r="D246" s="1" t="s">
        <v>324</v>
      </c>
      <c r="E246" s="2">
        <v>34</v>
      </c>
      <c r="F246" s="3">
        <v>4</v>
      </c>
      <c r="G246" s="3">
        <v>5</v>
      </c>
      <c r="H246" s="32">
        <f>(F246/E246)*100</f>
        <v>11.76470588235294</v>
      </c>
      <c r="I246" s="32">
        <f>(G246/E246)*100</f>
        <v>14.705882352941178</v>
      </c>
      <c r="J246" s="32">
        <f>((F246+G246)/E246)*100</f>
        <v>26.47058823529412</v>
      </c>
    </row>
    <row r="247" spans="1:10" ht="19.5" customHeight="1">
      <c r="A247" s="2">
        <v>323</v>
      </c>
      <c r="B247" s="1" t="s">
        <v>299</v>
      </c>
      <c r="C247" s="2" t="s">
        <v>334</v>
      </c>
      <c r="D247" s="1" t="s">
        <v>323</v>
      </c>
      <c r="E247" s="2">
        <v>4</v>
      </c>
      <c r="F247" s="3">
        <v>2</v>
      </c>
      <c r="G247" s="3">
        <v>1</v>
      </c>
      <c r="H247" s="32">
        <f>(F247/E247)*100</f>
        <v>50</v>
      </c>
      <c r="I247" s="32">
        <f>(G247/E247)*100</f>
        <v>25</v>
      </c>
      <c r="J247" s="32">
        <f>((F247+G247)/E247)*100</f>
        <v>75</v>
      </c>
    </row>
    <row r="248" spans="1:10" ht="19.5" customHeight="1">
      <c r="A248" s="2">
        <v>31</v>
      </c>
      <c r="B248" s="1" t="s">
        <v>137</v>
      </c>
      <c r="C248" s="2" t="s">
        <v>477</v>
      </c>
      <c r="D248" s="1" t="s">
        <v>447</v>
      </c>
      <c r="E248" s="2">
        <v>1</v>
      </c>
      <c r="F248" s="3">
        <v>0</v>
      </c>
      <c r="G248" s="3">
        <v>0</v>
      </c>
      <c r="H248" s="32">
        <f>(F248/E248)*100</f>
        <v>0</v>
      </c>
      <c r="I248" s="32">
        <f>(G248/E248)*100</f>
        <v>0</v>
      </c>
      <c r="J248" s="32">
        <f>((F248+G248)/E248)*100</f>
        <v>0</v>
      </c>
    </row>
    <row r="249" spans="1:10">
      <c r="A249" s="2">
        <v>69</v>
      </c>
      <c r="B249" s="1" t="s">
        <v>266</v>
      </c>
      <c r="C249" s="2" t="s">
        <v>361</v>
      </c>
      <c r="D249" s="1" t="s">
        <v>347</v>
      </c>
      <c r="E249" s="2">
        <v>15</v>
      </c>
      <c r="F249" s="3">
        <v>1</v>
      </c>
      <c r="G249" s="3">
        <v>0</v>
      </c>
      <c r="H249" s="32">
        <f>(F249/E249)*100</f>
        <v>6.666666666666667</v>
      </c>
      <c r="I249" s="32">
        <f>(G249/E249)*100</f>
        <v>0</v>
      </c>
      <c r="J249" s="32">
        <f>((F249+G249)/E249)*100</f>
        <v>6.666666666666667</v>
      </c>
    </row>
    <row r="250" spans="1:10" ht="19.5" customHeight="1">
      <c r="A250" s="2">
        <v>165</v>
      </c>
      <c r="B250" s="1" t="s">
        <v>138</v>
      </c>
      <c r="C250" s="2" t="s">
        <v>478</v>
      </c>
      <c r="D250" s="1" t="s">
        <v>347</v>
      </c>
      <c r="E250" s="2">
        <v>38</v>
      </c>
      <c r="F250" s="3">
        <v>6</v>
      </c>
      <c r="G250" s="3">
        <v>2</v>
      </c>
      <c r="H250" s="32">
        <f>(F250/E250)*100</f>
        <v>15.789473684210526</v>
      </c>
      <c r="I250" s="32">
        <f>(G250/E250)*100</f>
        <v>5.2631578947368416</v>
      </c>
      <c r="J250" s="32">
        <f>((F250+G250)/E250)*100</f>
        <v>21.052631578947366</v>
      </c>
    </row>
    <row r="251" spans="1:10">
      <c r="A251" s="2">
        <v>297</v>
      </c>
      <c r="B251" s="1" t="s">
        <v>139</v>
      </c>
      <c r="C251" s="2" t="s">
        <v>479</v>
      </c>
      <c r="D251" s="1" t="s">
        <v>322</v>
      </c>
      <c r="E251" s="2">
        <v>4</v>
      </c>
      <c r="F251" s="3">
        <v>1</v>
      </c>
      <c r="G251" s="3">
        <v>1</v>
      </c>
      <c r="H251" s="32">
        <f>(F251/E251)*100</f>
        <v>25</v>
      </c>
      <c r="I251" s="32">
        <f>(G251/E251)*100</f>
        <v>25</v>
      </c>
      <c r="J251" s="32">
        <f>((F251+G251)/E251)*100</f>
        <v>50</v>
      </c>
    </row>
    <row r="252" spans="1:10" ht="18.75" customHeight="1">
      <c r="A252" s="2">
        <v>79</v>
      </c>
      <c r="B252" s="17" t="s">
        <v>140</v>
      </c>
      <c r="C252" s="18" t="s">
        <v>480</v>
      </c>
      <c r="D252" s="16" t="s">
        <v>349</v>
      </c>
      <c r="E252" s="2">
        <v>12</v>
      </c>
      <c r="F252" s="3">
        <v>1</v>
      </c>
      <c r="G252" s="3">
        <v>0</v>
      </c>
      <c r="H252" s="32">
        <f>(F252/E252)*100</f>
        <v>8.3333333333333321</v>
      </c>
      <c r="I252" s="32">
        <f>(G252/E252)*100</f>
        <v>0</v>
      </c>
      <c r="J252" s="32">
        <f>((F252+G252)/E252)*100</f>
        <v>8.3333333333333321</v>
      </c>
    </row>
    <row r="253" spans="1:10" ht="18.75" customHeight="1">
      <c r="A253" s="2">
        <v>266</v>
      </c>
      <c r="B253" s="2" t="s">
        <v>694</v>
      </c>
      <c r="C253" s="2" t="s">
        <v>695</v>
      </c>
      <c r="D253" s="2" t="s">
        <v>369</v>
      </c>
      <c r="E253" s="2">
        <v>5</v>
      </c>
      <c r="F253" s="3">
        <v>2</v>
      </c>
      <c r="G253" s="3">
        <v>0</v>
      </c>
      <c r="H253" s="32">
        <f>(F253/E253)*100</f>
        <v>40</v>
      </c>
      <c r="I253" s="32">
        <f>(G253/E253)*100</f>
        <v>0</v>
      </c>
      <c r="J253" s="32">
        <f>((F253+G253)/E253)*100</f>
        <v>40</v>
      </c>
    </row>
    <row r="254" spans="1:10">
      <c r="A254" s="2">
        <v>256</v>
      </c>
      <c r="B254" s="1" t="s">
        <v>141</v>
      </c>
      <c r="C254" s="2" t="s">
        <v>657</v>
      </c>
      <c r="D254" s="1" t="s">
        <v>347</v>
      </c>
      <c r="E254" s="2">
        <v>18</v>
      </c>
      <c r="F254" s="3">
        <v>1</v>
      </c>
      <c r="G254" s="3">
        <v>6</v>
      </c>
      <c r="H254" s="32">
        <f>(F254/E254)*100</f>
        <v>5.5555555555555554</v>
      </c>
      <c r="I254" s="32">
        <f>(G254/E254)*100</f>
        <v>33.333333333333329</v>
      </c>
      <c r="J254" s="32">
        <f>((F254+G254)/E254)*100</f>
        <v>38.888888888888893</v>
      </c>
    </row>
    <row r="255" spans="1:10">
      <c r="A255" s="2">
        <v>228</v>
      </c>
      <c r="B255" s="1" t="s">
        <v>142</v>
      </c>
      <c r="C255" s="2" t="s">
        <v>609</v>
      </c>
      <c r="D255" s="1" t="s">
        <v>447</v>
      </c>
      <c r="E255" s="2">
        <v>46</v>
      </c>
      <c r="F255" s="3">
        <v>6</v>
      </c>
      <c r="G255" s="3">
        <v>9</v>
      </c>
      <c r="H255" s="32">
        <f>(F255/E255)*100</f>
        <v>13.043478260869565</v>
      </c>
      <c r="I255" s="32">
        <f>(G255/E255)*100</f>
        <v>19.565217391304348</v>
      </c>
      <c r="J255" s="32">
        <f>((F255+G255)/E255)*100</f>
        <v>32.608695652173914</v>
      </c>
    </row>
    <row r="256" spans="1:10">
      <c r="A256" s="2">
        <v>98</v>
      </c>
      <c r="B256" s="1" t="s">
        <v>143</v>
      </c>
      <c r="C256" s="2" t="s">
        <v>527</v>
      </c>
      <c r="D256" s="1" t="s">
        <v>419</v>
      </c>
      <c r="E256" s="2">
        <v>50</v>
      </c>
      <c r="F256" s="3">
        <v>6</v>
      </c>
      <c r="G256" s="3">
        <v>0</v>
      </c>
      <c r="H256" s="32">
        <f>(F256/E256)*100</f>
        <v>12</v>
      </c>
      <c r="I256" s="32">
        <f>(G256/E256)*100</f>
        <v>0</v>
      </c>
      <c r="J256" s="32">
        <f>((F256+G256)/E256)*100</f>
        <v>12</v>
      </c>
    </row>
    <row r="257" spans="1:10">
      <c r="A257" s="2">
        <v>32</v>
      </c>
      <c r="B257" s="1" t="s">
        <v>144</v>
      </c>
      <c r="C257" s="2" t="s">
        <v>481</v>
      </c>
      <c r="D257" s="16" t="s">
        <v>322</v>
      </c>
      <c r="E257" s="2">
        <v>8</v>
      </c>
      <c r="F257" s="3">
        <v>0</v>
      </c>
      <c r="G257" s="3">
        <v>0</v>
      </c>
      <c r="H257" s="32">
        <f>(F257/E257)*100</f>
        <v>0</v>
      </c>
      <c r="I257" s="32">
        <f>(G257/E257)*100</f>
        <v>0</v>
      </c>
      <c r="J257" s="32">
        <f>((F257+G257)/E257)*100</f>
        <v>0</v>
      </c>
    </row>
    <row r="258" spans="1:10" ht="17.25" customHeight="1">
      <c r="A258" s="2">
        <v>302</v>
      </c>
      <c r="B258" s="6" t="s">
        <v>300</v>
      </c>
      <c r="C258" s="2" t="s">
        <v>335</v>
      </c>
      <c r="D258" s="1" t="s">
        <v>323</v>
      </c>
      <c r="E258" s="2">
        <v>25</v>
      </c>
      <c r="F258" s="3">
        <v>14</v>
      </c>
      <c r="G258" s="3">
        <v>0</v>
      </c>
      <c r="H258" s="32">
        <f>(F258/E258)*100</f>
        <v>56.000000000000007</v>
      </c>
      <c r="I258" s="32">
        <f>(G258/E258)*100</f>
        <v>0</v>
      </c>
      <c r="J258" s="32">
        <f>((F258+G258)/E258)*100</f>
        <v>56.000000000000007</v>
      </c>
    </row>
    <row r="259" spans="1:10">
      <c r="A259" s="2">
        <v>199</v>
      </c>
      <c r="B259" s="1" t="s">
        <v>145</v>
      </c>
      <c r="C259" s="2" t="s">
        <v>611</v>
      </c>
      <c r="D259" s="1" t="s">
        <v>347</v>
      </c>
      <c r="E259" s="2">
        <v>95</v>
      </c>
      <c r="F259" s="3">
        <v>19</v>
      </c>
      <c r="G259" s="3">
        <v>5</v>
      </c>
      <c r="H259" s="32">
        <f>(F259/E259)*100</f>
        <v>20</v>
      </c>
      <c r="I259" s="32">
        <f>(G259/E259)*100</f>
        <v>5.2631578947368416</v>
      </c>
      <c r="J259" s="32">
        <f>((F259+G259)/E259)*100</f>
        <v>25.263157894736842</v>
      </c>
    </row>
    <row r="260" spans="1:10">
      <c r="A260" s="2">
        <v>210</v>
      </c>
      <c r="B260" s="1" t="s">
        <v>146</v>
      </c>
      <c r="C260" s="2" t="s">
        <v>482</v>
      </c>
      <c r="D260" s="1" t="s">
        <v>322</v>
      </c>
      <c r="E260" s="2">
        <v>18</v>
      </c>
      <c r="F260" s="3">
        <v>2</v>
      </c>
      <c r="G260" s="3">
        <v>3</v>
      </c>
      <c r="H260" s="32">
        <f>(F260/E260)*100</f>
        <v>11.111111111111111</v>
      </c>
      <c r="I260" s="32">
        <f>(G260/E260)*100</f>
        <v>16.666666666666664</v>
      </c>
      <c r="J260" s="32">
        <f>((F260+G260)/E260)*100</f>
        <v>27.777777777777779</v>
      </c>
    </row>
    <row r="261" spans="1:10">
      <c r="A261" s="2">
        <v>235</v>
      </c>
      <c r="B261" s="1" t="s">
        <v>147</v>
      </c>
      <c r="C261" s="2" t="s">
        <v>590</v>
      </c>
      <c r="D261" s="1" t="s">
        <v>347</v>
      </c>
      <c r="E261" s="2">
        <v>9</v>
      </c>
      <c r="F261" s="3">
        <v>2</v>
      </c>
      <c r="G261" s="3">
        <v>1</v>
      </c>
      <c r="H261" s="32">
        <f>(F261/E261)*100</f>
        <v>22.222222222222221</v>
      </c>
      <c r="I261" s="32">
        <f>(G261/E261)*100</f>
        <v>11.111111111111111</v>
      </c>
      <c r="J261" s="32">
        <f>((F261+G261)/E261)*100</f>
        <v>33.333333333333329</v>
      </c>
    </row>
    <row r="262" spans="1:10" ht="17.25" customHeight="1">
      <c r="A262" s="2">
        <v>33</v>
      </c>
      <c r="B262" s="1" t="s">
        <v>148</v>
      </c>
      <c r="C262" s="2" t="s">
        <v>483</v>
      </c>
      <c r="D262" s="1" t="s">
        <v>347</v>
      </c>
      <c r="E262" s="2">
        <v>4</v>
      </c>
      <c r="F262" s="3">
        <v>0</v>
      </c>
      <c r="G262" s="3">
        <v>0</v>
      </c>
      <c r="H262" s="32">
        <f>(F262/E262)*100</f>
        <v>0</v>
      </c>
      <c r="I262" s="32">
        <f>(G262/E262)*100</f>
        <v>0</v>
      </c>
      <c r="J262" s="32">
        <f>((F262+G262)/E262)*100</f>
        <v>0</v>
      </c>
    </row>
    <row r="263" spans="1:10">
      <c r="A263" s="2">
        <v>198</v>
      </c>
      <c r="B263" s="17" t="s">
        <v>149</v>
      </c>
      <c r="C263" s="18" t="s">
        <v>617</v>
      </c>
      <c r="D263" s="1" t="s">
        <v>347</v>
      </c>
      <c r="E263" s="2">
        <v>24</v>
      </c>
      <c r="F263" s="3">
        <v>4</v>
      </c>
      <c r="G263" s="3">
        <v>2</v>
      </c>
      <c r="H263" s="32">
        <f>(F263/E263)*100</f>
        <v>16.666666666666664</v>
      </c>
      <c r="I263" s="32">
        <f>(G263/E263)*100</f>
        <v>8.3333333333333321</v>
      </c>
      <c r="J263" s="32">
        <f>((F263+G263)/E263)*100</f>
        <v>25</v>
      </c>
    </row>
    <row r="264" spans="1:10" ht="16.5" customHeight="1">
      <c r="A264" s="2">
        <v>209</v>
      </c>
      <c r="B264" s="1" t="s">
        <v>150</v>
      </c>
      <c r="C264" s="2" t="s">
        <v>580</v>
      </c>
      <c r="D264" s="1" t="s">
        <v>322</v>
      </c>
      <c r="E264" s="2">
        <v>44</v>
      </c>
      <c r="F264" s="3">
        <v>8</v>
      </c>
      <c r="G264" s="3">
        <v>4</v>
      </c>
      <c r="H264" s="32">
        <f>(F264/E264)*100</f>
        <v>18.181818181818183</v>
      </c>
      <c r="I264" s="32">
        <f>(G264/E264)*100</f>
        <v>9.0909090909090917</v>
      </c>
      <c r="J264" s="32">
        <f>((F264+G264)/E264)*100</f>
        <v>27.27272727272727</v>
      </c>
    </row>
    <row r="265" spans="1:10">
      <c r="A265" s="2">
        <v>169</v>
      </c>
      <c r="B265" s="1" t="s">
        <v>151</v>
      </c>
      <c r="C265" s="2" t="s">
        <v>528</v>
      </c>
      <c r="D265" s="1" t="s">
        <v>322</v>
      </c>
      <c r="E265" s="2">
        <v>33</v>
      </c>
      <c r="F265" s="3">
        <v>2</v>
      </c>
      <c r="G265" s="3">
        <v>5</v>
      </c>
      <c r="H265" s="32">
        <f>(F265/E265)*100</f>
        <v>6.0606060606060606</v>
      </c>
      <c r="I265" s="32">
        <f>(G265/E265)*100</f>
        <v>15.151515151515152</v>
      </c>
      <c r="J265" s="32">
        <f>((F265+G265)/E265)*100</f>
        <v>21.212121212121211</v>
      </c>
    </row>
    <row r="266" spans="1:10" ht="18.75" customHeight="1">
      <c r="A266" s="2">
        <v>73</v>
      </c>
      <c r="B266" s="1" t="s">
        <v>152</v>
      </c>
      <c r="C266" s="2" t="s">
        <v>484</v>
      </c>
      <c r="D266" s="1" t="s">
        <v>347</v>
      </c>
      <c r="E266" s="2">
        <v>14</v>
      </c>
      <c r="F266" s="3">
        <v>1</v>
      </c>
      <c r="G266" s="3">
        <v>0</v>
      </c>
      <c r="H266" s="32">
        <f>(F266/E266)*100</f>
        <v>7.1428571428571423</v>
      </c>
      <c r="I266" s="32">
        <f>(G266/E266)*100</f>
        <v>0</v>
      </c>
      <c r="J266" s="32">
        <f>((F266+G266)/E266)*100</f>
        <v>7.1428571428571423</v>
      </c>
    </row>
    <row r="267" spans="1:10">
      <c r="A267" s="2">
        <v>222</v>
      </c>
      <c r="B267" s="1" t="s">
        <v>153</v>
      </c>
      <c r="C267" s="2" t="s">
        <v>485</v>
      </c>
      <c r="D267" s="1" t="s">
        <v>322</v>
      </c>
      <c r="E267" s="2">
        <v>13</v>
      </c>
      <c r="F267" s="3">
        <v>3</v>
      </c>
      <c r="G267" s="3">
        <v>1</v>
      </c>
      <c r="H267" s="32">
        <f>(F267/E267)*100</f>
        <v>23.076923076923077</v>
      </c>
      <c r="I267" s="32">
        <f>(G267/E267)*100</f>
        <v>7.6923076923076925</v>
      </c>
      <c r="J267" s="32">
        <f>((F267+G267)/E267)*100</f>
        <v>30.76923076923077</v>
      </c>
    </row>
    <row r="268" spans="1:10">
      <c r="A268" s="2">
        <v>236</v>
      </c>
      <c r="B268" s="2" t="s">
        <v>696</v>
      </c>
      <c r="C268" s="2" t="s">
        <v>697</v>
      </c>
      <c r="D268" s="2" t="s">
        <v>322</v>
      </c>
      <c r="E268" s="2">
        <v>3</v>
      </c>
      <c r="F268" s="3">
        <v>1</v>
      </c>
      <c r="G268" s="3">
        <v>0</v>
      </c>
      <c r="H268" s="32">
        <f>(F268/E268)*100</f>
        <v>33.333333333333329</v>
      </c>
      <c r="I268" s="32">
        <f>(G268/E268)*100</f>
        <v>0</v>
      </c>
      <c r="J268" s="32">
        <f>((F268+G268)/E268)*100</f>
        <v>33.333333333333329</v>
      </c>
    </row>
    <row r="269" spans="1:10" ht="19.5" customHeight="1">
      <c r="A269" s="2">
        <v>118</v>
      </c>
      <c r="B269" s="1" t="s">
        <v>154</v>
      </c>
      <c r="C269" s="2" t="s">
        <v>517</v>
      </c>
      <c r="D269" s="1" t="s">
        <v>419</v>
      </c>
      <c r="E269" s="2">
        <v>58</v>
      </c>
      <c r="F269" s="3">
        <v>7</v>
      </c>
      <c r="G269" s="3">
        <v>1</v>
      </c>
      <c r="H269" s="32">
        <f>(F269/E269)*100</f>
        <v>12.068965517241379</v>
      </c>
      <c r="I269" s="32">
        <f>(G269/E269)*100</f>
        <v>1.7241379310344827</v>
      </c>
      <c r="J269" s="32">
        <f>((F269+G269)/E269)*100</f>
        <v>13.793103448275861</v>
      </c>
    </row>
    <row r="270" spans="1:10" ht="19.5" customHeight="1">
      <c r="A270" s="2">
        <v>344</v>
      </c>
      <c r="B270" s="5" t="s">
        <v>301</v>
      </c>
      <c r="C270" s="2" t="s">
        <v>486</v>
      </c>
      <c r="D270" s="1" t="s">
        <v>447</v>
      </c>
      <c r="E270" s="2">
        <v>1</v>
      </c>
      <c r="F270" s="3">
        <v>1</v>
      </c>
      <c r="G270" s="3">
        <v>0</v>
      </c>
      <c r="H270" s="32">
        <f>(F270/E270)*100</f>
        <v>100</v>
      </c>
      <c r="I270" s="32">
        <f>(G270/E270)*100</f>
        <v>0</v>
      </c>
      <c r="J270" s="32">
        <f>((F270+G270)/E270)*100</f>
        <v>100</v>
      </c>
    </row>
    <row r="271" spans="1:10">
      <c r="A271" s="2">
        <v>80</v>
      </c>
      <c r="B271" s="2" t="s">
        <v>698</v>
      </c>
      <c r="C271" s="2" t="s">
        <v>699</v>
      </c>
      <c r="D271" s="2" t="s">
        <v>347</v>
      </c>
      <c r="E271" s="2">
        <v>47</v>
      </c>
      <c r="F271" s="3">
        <v>4</v>
      </c>
      <c r="G271" s="3">
        <v>0</v>
      </c>
      <c r="H271" s="32">
        <f>(F271/E271)*100</f>
        <v>8.5106382978723403</v>
      </c>
      <c r="I271" s="32">
        <f>(G271/E271)*100</f>
        <v>0</v>
      </c>
      <c r="J271" s="32">
        <f>((F271+G271)/E271)*100</f>
        <v>8.5106382978723403</v>
      </c>
    </row>
    <row r="272" spans="1:10">
      <c r="A272" s="2">
        <v>276</v>
      </c>
      <c r="B272" s="1" t="s">
        <v>155</v>
      </c>
      <c r="C272" s="2" t="s">
        <v>658</v>
      </c>
      <c r="D272" s="1" t="s">
        <v>447</v>
      </c>
      <c r="E272" s="2">
        <v>7</v>
      </c>
      <c r="F272" s="3">
        <v>2</v>
      </c>
      <c r="G272" s="3">
        <v>1</v>
      </c>
      <c r="H272" s="32">
        <f>(F272/E272)*100</f>
        <v>28.571428571428569</v>
      </c>
      <c r="I272" s="32">
        <f>(G272/E272)*100</f>
        <v>14.285714285714285</v>
      </c>
      <c r="J272" s="32">
        <f>((F272+G272)/E272)*100</f>
        <v>42.857142857142854</v>
      </c>
    </row>
    <row r="273" spans="1:10">
      <c r="A273" s="2">
        <v>223</v>
      </c>
      <c r="B273" s="1" t="s">
        <v>302</v>
      </c>
      <c r="C273" s="2" t="s">
        <v>618</v>
      </c>
      <c r="D273" s="1" t="s">
        <v>347</v>
      </c>
      <c r="E273" s="2">
        <v>35</v>
      </c>
      <c r="F273" s="3">
        <v>11</v>
      </c>
      <c r="G273" s="3">
        <v>0</v>
      </c>
      <c r="H273" s="32">
        <f>(F273/E273)*100</f>
        <v>31.428571428571427</v>
      </c>
      <c r="I273" s="32">
        <f>(G273/E273)*100</f>
        <v>0</v>
      </c>
      <c r="J273" s="32">
        <f>((F273+G273)/E273)*100</f>
        <v>31.428571428571427</v>
      </c>
    </row>
    <row r="274" spans="1:10">
      <c r="A274" s="2">
        <v>310</v>
      </c>
      <c r="B274" s="1" t="s">
        <v>303</v>
      </c>
      <c r="C274" s="2" t="s">
        <v>659</v>
      </c>
      <c r="D274" s="2" t="s">
        <v>324</v>
      </c>
      <c r="E274" s="2">
        <v>5</v>
      </c>
      <c r="F274" s="3">
        <v>3</v>
      </c>
      <c r="G274" s="3">
        <v>0</v>
      </c>
      <c r="H274" s="32">
        <f>(F274/E274)*100</f>
        <v>60</v>
      </c>
      <c r="I274" s="32">
        <f>(G274/E274)*100</f>
        <v>0</v>
      </c>
      <c r="J274" s="32">
        <f>((F274+G274)/E274)*100</f>
        <v>60</v>
      </c>
    </row>
    <row r="275" spans="1:10">
      <c r="A275" s="2">
        <v>34</v>
      </c>
      <c r="B275" s="2" t="s">
        <v>700</v>
      </c>
      <c r="C275" s="2" t="s">
        <v>701</v>
      </c>
      <c r="D275" s="2" t="s">
        <v>369</v>
      </c>
      <c r="E275" s="2">
        <v>1</v>
      </c>
      <c r="F275" s="3">
        <v>0</v>
      </c>
      <c r="G275" s="3">
        <v>0</v>
      </c>
      <c r="H275" s="32">
        <f>(F275/E275)*100</f>
        <v>0</v>
      </c>
      <c r="I275" s="32">
        <f>(G275/E275)*100</f>
        <v>0</v>
      </c>
      <c r="J275" s="32">
        <f>((F275+G275)/E275)*100</f>
        <v>0</v>
      </c>
    </row>
    <row r="276" spans="1:10" ht="17.25" customHeight="1">
      <c r="A276" s="2">
        <v>298</v>
      </c>
      <c r="B276" s="1" t="s">
        <v>156</v>
      </c>
      <c r="C276" s="2" t="s">
        <v>619</v>
      </c>
      <c r="D276" s="16" t="s">
        <v>347</v>
      </c>
      <c r="E276" s="2">
        <v>14</v>
      </c>
      <c r="F276" s="3">
        <v>3</v>
      </c>
      <c r="G276" s="3">
        <v>4</v>
      </c>
      <c r="H276" s="32">
        <f>(F276/E276)*100</f>
        <v>21.428571428571427</v>
      </c>
      <c r="I276" s="32">
        <f>(G276/E276)*100</f>
        <v>28.571428571428569</v>
      </c>
      <c r="J276" s="32">
        <f>((F276+G276)/E276)*100</f>
        <v>50</v>
      </c>
    </row>
    <row r="277" spans="1:10">
      <c r="A277" s="2">
        <v>177</v>
      </c>
      <c r="B277" s="1" t="s">
        <v>157</v>
      </c>
      <c r="C277" s="2" t="s">
        <v>620</v>
      </c>
      <c r="D277" s="1" t="s">
        <v>322</v>
      </c>
      <c r="E277" s="2">
        <v>9</v>
      </c>
      <c r="F277" s="3">
        <v>0</v>
      </c>
      <c r="G277" s="3">
        <v>2</v>
      </c>
      <c r="H277" s="32">
        <f>(F277/E277)*100</f>
        <v>0</v>
      </c>
      <c r="I277" s="32">
        <f>(G277/E277)*100</f>
        <v>22.222222222222221</v>
      </c>
      <c r="J277" s="32">
        <f>((F277+G277)/E277)*100</f>
        <v>22.222222222222221</v>
      </c>
    </row>
    <row r="278" spans="1:10">
      <c r="A278" s="2">
        <v>321</v>
      </c>
      <c r="B278" s="1" t="s">
        <v>158</v>
      </c>
      <c r="C278" s="2" t="s">
        <v>487</v>
      </c>
      <c r="D278" s="1" t="s">
        <v>347</v>
      </c>
      <c r="E278" s="2">
        <v>9</v>
      </c>
      <c r="F278" s="3">
        <v>0</v>
      </c>
      <c r="G278" s="3">
        <v>6</v>
      </c>
      <c r="H278" s="32">
        <f>(F278/E278)*100</f>
        <v>0</v>
      </c>
      <c r="I278" s="32">
        <f>(G278/E278)*100</f>
        <v>66.666666666666657</v>
      </c>
      <c r="J278" s="32">
        <f>((F278+G278)/E278)*100</f>
        <v>66.666666666666657</v>
      </c>
    </row>
    <row r="279" spans="1:10" ht="18.75" customHeight="1">
      <c r="A279" s="2">
        <v>35</v>
      </c>
      <c r="B279" s="1" t="s">
        <v>304</v>
      </c>
      <c r="C279" s="2" t="s">
        <v>488</v>
      </c>
      <c r="D279" s="1" t="s">
        <v>347</v>
      </c>
      <c r="E279" s="2">
        <v>2</v>
      </c>
      <c r="F279" s="3">
        <v>0</v>
      </c>
      <c r="G279" s="3">
        <v>0</v>
      </c>
      <c r="H279" s="32">
        <f>(F279/E279)*100</f>
        <v>0</v>
      </c>
      <c r="I279" s="32">
        <f>(G279/E279)*100</f>
        <v>0</v>
      </c>
      <c r="J279" s="32">
        <f>((F279+G279)/E279)*100</f>
        <v>0</v>
      </c>
    </row>
    <row r="280" spans="1:10">
      <c r="A280" s="2">
        <v>206</v>
      </c>
      <c r="B280" s="1" t="s">
        <v>159</v>
      </c>
      <c r="C280" s="2" t="s">
        <v>626</v>
      </c>
      <c r="D280" s="1" t="s">
        <v>447</v>
      </c>
      <c r="E280" s="2">
        <v>34</v>
      </c>
      <c r="F280" s="3">
        <v>6</v>
      </c>
      <c r="G280" s="3">
        <v>3</v>
      </c>
      <c r="H280" s="32">
        <f>(F280/E280)*100</f>
        <v>17.647058823529413</v>
      </c>
      <c r="I280" s="32">
        <f>(G280/E280)*100</f>
        <v>8.8235294117647065</v>
      </c>
      <c r="J280" s="32">
        <f>((F280+G280)/E280)*100</f>
        <v>26.47058823529412</v>
      </c>
    </row>
    <row r="281" spans="1:10">
      <c r="A281" s="2">
        <v>106</v>
      </c>
      <c r="B281" s="1" t="s">
        <v>160</v>
      </c>
      <c r="C281" s="2" t="s">
        <v>489</v>
      </c>
      <c r="D281" s="1" t="s">
        <v>322</v>
      </c>
      <c r="E281" s="2">
        <v>31</v>
      </c>
      <c r="F281" s="3">
        <v>1</v>
      </c>
      <c r="G281" s="3">
        <v>3</v>
      </c>
      <c r="H281" s="32">
        <f>(F281/E281)*100</f>
        <v>3.225806451612903</v>
      </c>
      <c r="I281" s="32">
        <f>(G281/E281)*100</f>
        <v>9.67741935483871</v>
      </c>
      <c r="J281" s="32">
        <f>((F281+G281)/E281)*100</f>
        <v>12.903225806451612</v>
      </c>
    </row>
    <row r="282" spans="1:10" ht="15" customHeight="1">
      <c r="A282" s="2">
        <v>129</v>
      </c>
      <c r="B282" s="1" t="s">
        <v>161</v>
      </c>
      <c r="C282" s="2" t="s">
        <v>638</v>
      </c>
      <c r="D282" s="1" t="s">
        <v>322</v>
      </c>
      <c r="E282" s="2">
        <v>96</v>
      </c>
      <c r="F282" s="3">
        <v>9</v>
      </c>
      <c r="G282" s="3">
        <v>5</v>
      </c>
      <c r="H282" s="32">
        <f>(F282/E282)*100</f>
        <v>9.375</v>
      </c>
      <c r="I282" s="32">
        <f>(G282/E282)*100</f>
        <v>5.2083333333333339</v>
      </c>
      <c r="J282" s="32">
        <f>((F282+G282)/E282)*100</f>
        <v>14.583333333333334</v>
      </c>
    </row>
    <row r="283" spans="1:10" ht="16.5" customHeight="1">
      <c r="A283" s="2">
        <v>117</v>
      </c>
      <c r="B283" s="1" t="s">
        <v>162</v>
      </c>
      <c r="C283" s="15" t="s">
        <v>518</v>
      </c>
      <c r="D283" s="16" t="s">
        <v>322</v>
      </c>
      <c r="E283" s="2">
        <v>44</v>
      </c>
      <c r="F283" s="3">
        <v>5</v>
      </c>
      <c r="G283" s="3">
        <v>1</v>
      </c>
      <c r="H283" s="32">
        <f>(F283/E283)*100</f>
        <v>11.363636363636363</v>
      </c>
      <c r="I283" s="32">
        <f>(G283/E283)*100</f>
        <v>2.2727272727272729</v>
      </c>
      <c r="J283" s="32">
        <f>((F283+G283)/E283)*100</f>
        <v>13.636363636363635</v>
      </c>
    </row>
    <row r="284" spans="1:10">
      <c r="A284" s="2">
        <v>288</v>
      </c>
      <c r="B284" s="1" t="s">
        <v>163</v>
      </c>
      <c r="C284" s="2" t="s">
        <v>627</v>
      </c>
      <c r="D284" s="1" t="s">
        <v>349</v>
      </c>
      <c r="E284" s="2">
        <v>30</v>
      </c>
      <c r="F284" s="3">
        <v>11</v>
      </c>
      <c r="G284" s="3">
        <v>3</v>
      </c>
      <c r="H284" s="32">
        <f>(F284/E284)*100</f>
        <v>36.666666666666664</v>
      </c>
      <c r="I284" s="32">
        <f>(G284/E284)*100</f>
        <v>10</v>
      </c>
      <c r="J284" s="32">
        <f>((F284+G284)/E284)*100</f>
        <v>46.666666666666664</v>
      </c>
    </row>
    <row r="285" spans="1:10">
      <c r="A285" s="2">
        <v>142</v>
      </c>
      <c r="B285" s="1" t="s">
        <v>305</v>
      </c>
      <c r="C285" s="2" t="s">
        <v>511</v>
      </c>
      <c r="D285" s="1" t="s">
        <v>419</v>
      </c>
      <c r="E285" s="2">
        <v>30</v>
      </c>
      <c r="F285" s="3">
        <v>2</v>
      </c>
      <c r="G285" s="3">
        <v>3</v>
      </c>
      <c r="H285" s="32">
        <f>(F285/E285)*100</f>
        <v>6.666666666666667</v>
      </c>
      <c r="I285" s="32">
        <f>(G285/E285)*100</f>
        <v>10</v>
      </c>
      <c r="J285" s="32">
        <f>((F285+G285)/E285)*100</f>
        <v>16.666666666666664</v>
      </c>
    </row>
    <row r="286" spans="1:10">
      <c r="A286" s="2">
        <v>313</v>
      </c>
      <c r="B286" s="1" t="s">
        <v>267</v>
      </c>
      <c r="C286" s="2" t="s">
        <v>351</v>
      </c>
      <c r="D286" s="1" t="s">
        <v>324</v>
      </c>
      <c r="E286" s="2">
        <v>8</v>
      </c>
      <c r="F286" s="3">
        <v>4</v>
      </c>
      <c r="G286" s="3">
        <v>1</v>
      </c>
      <c r="H286" s="32">
        <f>(F286/E286)*100</f>
        <v>50</v>
      </c>
      <c r="I286" s="32">
        <f>(G286/E286)*100</f>
        <v>12.5</v>
      </c>
      <c r="J286" s="32">
        <f>((F286+G286)/E286)*100</f>
        <v>62.5</v>
      </c>
    </row>
    <row r="287" spans="1:10">
      <c r="A287" s="2">
        <v>345</v>
      </c>
      <c r="B287" s="19" t="s">
        <v>342</v>
      </c>
      <c r="C287" s="19" t="s">
        <v>350</v>
      </c>
      <c r="D287" s="22" t="s">
        <v>347</v>
      </c>
      <c r="E287" s="2">
        <v>1</v>
      </c>
      <c r="F287" s="3">
        <v>0</v>
      </c>
      <c r="G287" s="3">
        <v>1</v>
      </c>
      <c r="H287" s="32">
        <f>(F287/E287)*100</f>
        <v>0</v>
      </c>
      <c r="I287" s="32">
        <f>(G287/E287)*100</f>
        <v>100</v>
      </c>
      <c r="J287" s="32">
        <f>((F287+G287)/E287)*100</f>
        <v>100</v>
      </c>
    </row>
    <row r="288" spans="1:10">
      <c r="A288" s="2">
        <v>212</v>
      </c>
      <c r="B288" s="1" t="s">
        <v>164</v>
      </c>
      <c r="C288" s="2" t="s">
        <v>530</v>
      </c>
      <c r="D288" s="1" t="s">
        <v>347</v>
      </c>
      <c r="E288" s="2">
        <v>81</v>
      </c>
      <c r="F288" s="3">
        <v>18</v>
      </c>
      <c r="G288" s="3">
        <v>5</v>
      </c>
      <c r="H288" s="32">
        <f>(F288/E288)*100</f>
        <v>22.222222222222221</v>
      </c>
      <c r="I288" s="32">
        <f>(G288/E288)*100</f>
        <v>6.1728395061728394</v>
      </c>
      <c r="J288" s="32">
        <f>((F288+G288)/E288)*100</f>
        <v>28.39506172839506</v>
      </c>
    </row>
    <row r="289" spans="1:10">
      <c r="A289" s="2">
        <v>126</v>
      </c>
      <c r="B289" s="1" t="s">
        <v>165</v>
      </c>
      <c r="C289" s="2" t="s">
        <v>670</v>
      </c>
      <c r="D289" s="1" t="s">
        <v>322</v>
      </c>
      <c r="E289" s="2">
        <v>35</v>
      </c>
      <c r="F289" s="3">
        <v>2</v>
      </c>
      <c r="G289" s="3">
        <v>3</v>
      </c>
      <c r="H289" s="32">
        <f>(F289/E289)*100</f>
        <v>5.7142857142857144</v>
      </c>
      <c r="I289" s="32">
        <f>(G289/E289)*100</f>
        <v>8.5714285714285712</v>
      </c>
      <c r="J289" s="32">
        <f>((F289+G289)/E289)*100</f>
        <v>14.285714285714285</v>
      </c>
    </row>
    <row r="290" spans="1:10" ht="17.25" customHeight="1">
      <c r="A290" s="2">
        <v>257</v>
      </c>
      <c r="B290" s="1" t="s">
        <v>166</v>
      </c>
      <c r="C290" s="2" t="s">
        <v>604</v>
      </c>
      <c r="D290" s="16" t="s">
        <v>347</v>
      </c>
      <c r="E290" s="2">
        <v>41</v>
      </c>
      <c r="F290" s="3">
        <v>9</v>
      </c>
      <c r="G290" s="3">
        <v>7</v>
      </c>
      <c r="H290" s="32">
        <f>(F290/E290)*100</f>
        <v>21.951219512195124</v>
      </c>
      <c r="I290" s="32">
        <f>(G290/E290)*100</f>
        <v>17.073170731707318</v>
      </c>
      <c r="J290" s="32">
        <f>((F290+G290)/E290)*100</f>
        <v>39.024390243902438</v>
      </c>
    </row>
    <row r="291" spans="1:10">
      <c r="A291" s="2">
        <v>96</v>
      </c>
      <c r="B291" s="1" t="s">
        <v>306</v>
      </c>
      <c r="C291" s="2" t="s">
        <v>336</v>
      </c>
      <c r="D291" s="2" t="s">
        <v>447</v>
      </c>
      <c r="E291" s="2">
        <v>34</v>
      </c>
      <c r="F291" s="3">
        <v>4</v>
      </c>
      <c r="G291" s="3">
        <v>0</v>
      </c>
      <c r="H291" s="32">
        <f>(F291/E291)*100</f>
        <v>11.76470588235294</v>
      </c>
      <c r="I291" s="32">
        <f>(G291/E291)*100</f>
        <v>0</v>
      </c>
      <c r="J291" s="32">
        <f>((F291+G291)/E291)*100</f>
        <v>11.76470588235294</v>
      </c>
    </row>
    <row r="292" spans="1:10">
      <c r="A292" s="2">
        <v>346</v>
      </c>
      <c r="B292" s="1" t="s">
        <v>307</v>
      </c>
      <c r="C292" s="2" t="s">
        <v>352</v>
      </c>
      <c r="D292" s="1" t="s">
        <v>347</v>
      </c>
      <c r="E292" s="2">
        <v>1</v>
      </c>
      <c r="F292" s="3">
        <v>0</v>
      </c>
      <c r="G292" s="3">
        <v>1</v>
      </c>
      <c r="H292" s="32">
        <f>(F292/E292)*100</f>
        <v>0</v>
      </c>
      <c r="I292" s="32">
        <f>(G292/E292)*100</f>
        <v>100</v>
      </c>
      <c r="J292" s="32">
        <f>((F292+G292)/E292)*100</f>
        <v>100</v>
      </c>
    </row>
    <row r="293" spans="1:10" ht="17.25" customHeight="1">
      <c r="A293" s="2">
        <v>160</v>
      </c>
      <c r="B293" s="1" t="s">
        <v>167</v>
      </c>
      <c r="C293" s="2" t="s">
        <v>642</v>
      </c>
      <c r="D293" s="1" t="s">
        <v>347</v>
      </c>
      <c r="E293" s="2">
        <v>20</v>
      </c>
      <c r="F293" s="3">
        <v>4</v>
      </c>
      <c r="G293" s="3">
        <v>0</v>
      </c>
      <c r="H293" s="32">
        <f>(F293/E293)*100</f>
        <v>20</v>
      </c>
      <c r="I293" s="32">
        <f>(G293/E293)*100</f>
        <v>0</v>
      </c>
      <c r="J293" s="32">
        <f>((F293+G293)/E293)*100</f>
        <v>20</v>
      </c>
    </row>
    <row r="294" spans="1:10">
      <c r="A294" s="2">
        <v>36</v>
      </c>
      <c r="B294" s="1" t="s">
        <v>168</v>
      </c>
      <c r="C294" s="2" t="s">
        <v>490</v>
      </c>
      <c r="D294" s="1" t="s">
        <v>347</v>
      </c>
      <c r="E294" s="2">
        <v>19</v>
      </c>
      <c r="F294" s="3">
        <v>0</v>
      </c>
      <c r="G294" s="3">
        <v>0</v>
      </c>
      <c r="H294" s="32">
        <f>(F294/E294)*100</f>
        <v>0</v>
      </c>
      <c r="I294" s="32">
        <f>(G294/E294)*100</f>
        <v>0</v>
      </c>
      <c r="J294" s="32">
        <f>((F294+G294)/E294)*100</f>
        <v>0</v>
      </c>
    </row>
    <row r="295" spans="1:10">
      <c r="A295" s="2">
        <v>241</v>
      </c>
      <c r="B295" s="1" t="s">
        <v>169</v>
      </c>
      <c r="C295" s="2" t="s">
        <v>606</v>
      </c>
      <c r="D295" s="1" t="s">
        <v>347</v>
      </c>
      <c r="E295" s="2">
        <v>17</v>
      </c>
      <c r="F295" s="3">
        <v>6</v>
      </c>
      <c r="G295" s="3">
        <v>0</v>
      </c>
      <c r="H295" s="32">
        <f>(F295/E295)*100</f>
        <v>35.294117647058826</v>
      </c>
      <c r="I295" s="32">
        <f>(G295/E295)*100</f>
        <v>0</v>
      </c>
      <c r="J295" s="32">
        <f>((F295+G295)/E295)*100</f>
        <v>35.294117647058826</v>
      </c>
    </row>
    <row r="296" spans="1:10" ht="17.25" customHeight="1">
      <c r="A296" s="2">
        <v>347</v>
      </c>
      <c r="B296" s="26" t="s">
        <v>308</v>
      </c>
      <c r="C296" s="15" t="s">
        <v>491</v>
      </c>
      <c r="D296" s="28" t="s">
        <v>492</v>
      </c>
      <c r="E296" s="2">
        <v>1</v>
      </c>
      <c r="F296" s="3">
        <v>0</v>
      </c>
      <c r="G296" s="3">
        <v>1</v>
      </c>
      <c r="H296" s="32">
        <f>(F296/E296)*100</f>
        <v>0</v>
      </c>
      <c r="I296" s="32">
        <f>(G296/E296)*100</f>
        <v>100</v>
      </c>
      <c r="J296" s="32">
        <f>((F296+G296)/E296)*100</f>
        <v>100</v>
      </c>
    </row>
    <row r="297" spans="1:10" ht="20.25" customHeight="1">
      <c r="A297" s="2">
        <v>88</v>
      </c>
      <c r="B297" s="1" t="s">
        <v>170</v>
      </c>
      <c r="C297" s="2" t="s">
        <v>632</v>
      </c>
      <c r="D297" s="1" t="s">
        <v>322</v>
      </c>
      <c r="E297" s="2">
        <v>50</v>
      </c>
      <c r="F297" s="3">
        <v>3</v>
      </c>
      <c r="G297" s="3">
        <v>2</v>
      </c>
      <c r="H297" s="32">
        <f>(F297/E297)*100</f>
        <v>6</v>
      </c>
      <c r="I297" s="32">
        <f>(G297/E297)*100</f>
        <v>4</v>
      </c>
      <c r="J297" s="32">
        <f>((F297+G297)/E297)*100</f>
        <v>10</v>
      </c>
    </row>
    <row r="298" spans="1:10" ht="16.5" customHeight="1">
      <c r="A298" s="2">
        <v>37</v>
      </c>
      <c r="B298" s="1" t="s">
        <v>309</v>
      </c>
      <c r="C298" s="1" t="s">
        <v>493</v>
      </c>
      <c r="D298" s="1" t="s">
        <v>347</v>
      </c>
      <c r="E298" s="2">
        <v>1</v>
      </c>
      <c r="F298" s="3">
        <v>0</v>
      </c>
      <c r="G298" s="3">
        <v>0</v>
      </c>
      <c r="H298" s="32">
        <f>(F298/E298)*100</f>
        <v>0</v>
      </c>
      <c r="I298" s="32">
        <f>(G298/E298)*100</f>
        <v>0</v>
      </c>
      <c r="J298" s="32">
        <f>((F298+G298)/E298)*100</f>
        <v>0</v>
      </c>
    </row>
    <row r="299" spans="1:10">
      <c r="A299" s="2">
        <v>70</v>
      </c>
      <c r="B299" s="1" t="s">
        <v>171</v>
      </c>
      <c r="C299" s="2" t="s">
        <v>494</v>
      </c>
      <c r="D299" s="1" t="s">
        <v>322</v>
      </c>
      <c r="E299" s="2">
        <v>15</v>
      </c>
      <c r="F299" s="3">
        <v>0</v>
      </c>
      <c r="G299" s="3">
        <v>1</v>
      </c>
      <c r="H299" s="32">
        <f>(F299/E299)*100</f>
        <v>0</v>
      </c>
      <c r="I299" s="32">
        <f>(G299/E299)*100</f>
        <v>6.666666666666667</v>
      </c>
      <c r="J299" s="32">
        <f>((F299+G299)/E299)*100</f>
        <v>6.666666666666667</v>
      </c>
    </row>
    <row r="300" spans="1:10">
      <c r="A300" s="2">
        <v>268</v>
      </c>
      <c r="B300" s="1" t="s">
        <v>172</v>
      </c>
      <c r="C300" s="2" t="s">
        <v>582</v>
      </c>
      <c r="D300" s="1" t="s">
        <v>322</v>
      </c>
      <c r="E300" s="2">
        <v>44</v>
      </c>
      <c r="F300" s="3">
        <v>6</v>
      </c>
      <c r="G300" s="3">
        <v>12</v>
      </c>
      <c r="H300" s="32">
        <f>(F300/E300)*100</f>
        <v>13.636363636363635</v>
      </c>
      <c r="I300" s="32">
        <f>(G300/E300)*100</f>
        <v>27.27272727272727</v>
      </c>
      <c r="J300" s="32">
        <f>((F300+G300)/E300)*100</f>
        <v>40.909090909090914</v>
      </c>
    </row>
    <row r="301" spans="1:10">
      <c r="A301" s="2">
        <v>94</v>
      </c>
      <c r="B301" s="1" t="s">
        <v>310</v>
      </c>
      <c r="C301" s="2" t="s">
        <v>495</v>
      </c>
      <c r="D301" s="28" t="s">
        <v>323</v>
      </c>
      <c r="E301" s="2">
        <v>18</v>
      </c>
      <c r="F301" s="3">
        <v>2</v>
      </c>
      <c r="G301" s="3">
        <v>0</v>
      </c>
      <c r="H301" s="32">
        <f>(F301/E301)*100</f>
        <v>11.111111111111111</v>
      </c>
      <c r="I301" s="32">
        <f>(G301/E301)*100</f>
        <v>0</v>
      </c>
      <c r="J301" s="32">
        <f>((F301+G301)/E301)*100</f>
        <v>11.111111111111111</v>
      </c>
    </row>
    <row r="302" spans="1:10" ht="17.25" customHeight="1">
      <c r="A302" s="2">
        <v>185</v>
      </c>
      <c r="B302" s="1" t="s">
        <v>173</v>
      </c>
      <c r="C302" s="2" t="s">
        <v>531</v>
      </c>
      <c r="D302" s="1" t="s">
        <v>347</v>
      </c>
      <c r="E302" s="2">
        <v>25</v>
      </c>
      <c r="F302" s="3">
        <v>2</v>
      </c>
      <c r="G302" s="3">
        <v>4</v>
      </c>
      <c r="H302" s="32">
        <f>(F302/E302)*100</f>
        <v>8</v>
      </c>
      <c r="I302" s="32">
        <f>(G302/E302)*100</f>
        <v>16</v>
      </c>
      <c r="J302" s="32">
        <f>((F302+G302)/E302)*100</f>
        <v>24</v>
      </c>
    </row>
    <row r="303" spans="1:10" ht="19.5" customHeight="1">
      <c r="A303" s="2">
        <v>311</v>
      </c>
      <c r="B303" s="1" t="s">
        <v>174</v>
      </c>
      <c r="C303" s="2" t="s">
        <v>496</v>
      </c>
      <c r="D303" s="1" t="s">
        <v>322</v>
      </c>
      <c r="E303" s="2">
        <v>5</v>
      </c>
      <c r="F303" s="3">
        <v>3</v>
      </c>
      <c r="G303" s="3">
        <v>0</v>
      </c>
      <c r="H303" s="32">
        <f>(F303/E303)*100</f>
        <v>60</v>
      </c>
      <c r="I303" s="32">
        <f>(G303/E303)*100</f>
        <v>0</v>
      </c>
      <c r="J303" s="32">
        <f>((F303+G303)/E303)*100</f>
        <v>60</v>
      </c>
    </row>
    <row r="304" spans="1:10">
      <c r="A304" s="2">
        <v>251</v>
      </c>
      <c r="B304" s="1" t="s">
        <v>175</v>
      </c>
      <c r="C304" s="2" t="s">
        <v>591</v>
      </c>
      <c r="D304" s="1" t="s">
        <v>347</v>
      </c>
      <c r="E304" s="2">
        <v>16</v>
      </c>
      <c r="F304" s="3">
        <v>4</v>
      </c>
      <c r="G304" s="3">
        <v>2</v>
      </c>
      <c r="H304" s="32">
        <f>(F304/E304)*100</f>
        <v>25</v>
      </c>
      <c r="I304" s="32">
        <f>(G304/E304)*100</f>
        <v>12.5</v>
      </c>
      <c r="J304" s="32">
        <f>((F304+G304)/E304)*100</f>
        <v>37.5</v>
      </c>
    </row>
    <row r="305" spans="1:10" ht="17.25" customHeight="1">
      <c r="A305" s="2">
        <v>68</v>
      </c>
      <c r="B305" s="1" t="s">
        <v>176</v>
      </c>
      <c r="C305" s="2" t="s">
        <v>497</v>
      </c>
      <c r="D305" s="16" t="s">
        <v>347</v>
      </c>
      <c r="E305" s="2">
        <v>16</v>
      </c>
      <c r="F305" s="3">
        <v>1</v>
      </c>
      <c r="G305" s="3">
        <v>0</v>
      </c>
      <c r="H305" s="32">
        <f>(F305/E305)*100</f>
        <v>6.25</v>
      </c>
      <c r="I305" s="32">
        <f>(G305/E305)*100</f>
        <v>0</v>
      </c>
      <c r="J305" s="32">
        <f>((F305+G305)/E305)*100</f>
        <v>6.25</v>
      </c>
    </row>
    <row r="306" spans="1:10">
      <c r="A306" s="2">
        <v>78</v>
      </c>
      <c r="B306" s="1" t="s">
        <v>177</v>
      </c>
      <c r="C306" s="2" t="s">
        <v>514</v>
      </c>
      <c r="D306" s="1" t="s">
        <v>347</v>
      </c>
      <c r="E306" s="2">
        <v>38</v>
      </c>
      <c r="F306" s="3">
        <v>3</v>
      </c>
      <c r="G306" s="3">
        <v>0</v>
      </c>
      <c r="H306" s="32">
        <f>(F306/E306)*100</f>
        <v>7.8947368421052628</v>
      </c>
      <c r="I306" s="32">
        <f>(G306/E306)*100</f>
        <v>0</v>
      </c>
      <c r="J306" s="32">
        <f>((F306+G306)/E306)*100</f>
        <v>7.8947368421052628</v>
      </c>
    </row>
    <row r="307" spans="1:10">
      <c r="A307" s="2">
        <v>280</v>
      </c>
      <c r="B307" s="1" t="s">
        <v>311</v>
      </c>
      <c r="C307" s="2" t="s">
        <v>498</v>
      </c>
      <c r="D307" s="1" t="s">
        <v>419</v>
      </c>
      <c r="E307" s="2">
        <v>9</v>
      </c>
      <c r="F307" s="3">
        <v>4</v>
      </c>
      <c r="G307" s="3">
        <v>0</v>
      </c>
      <c r="H307" s="32">
        <f>(F307/E307)*100</f>
        <v>44.444444444444443</v>
      </c>
      <c r="I307" s="32">
        <f>(G307/E307)*100</f>
        <v>0</v>
      </c>
      <c r="J307" s="32">
        <f>((F307+G307)/E307)*100</f>
        <v>44.444444444444443</v>
      </c>
    </row>
    <row r="308" spans="1:10" ht="16.5" customHeight="1">
      <c r="A308" s="2">
        <v>281</v>
      </c>
      <c r="B308" s="1" t="s">
        <v>178</v>
      </c>
      <c r="C308" s="2" t="s">
        <v>596</v>
      </c>
      <c r="D308" s="16" t="s">
        <v>347</v>
      </c>
      <c r="E308" s="2">
        <v>18</v>
      </c>
      <c r="F308" s="3">
        <v>7</v>
      </c>
      <c r="G308" s="3">
        <v>1</v>
      </c>
      <c r="H308" s="32">
        <f>(F308/E308)*100</f>
        <v>38.888888888888893</v>
      </c>
      <c r="I308" s="32">
        <f>(G308/E308)*100</f>
        <v>5.5555555555555554</v>
      </c>
      <c r="J308" s="32">
        <f>((F308+G308)/E308)*100</f>
        <v>44.444444444444443</v>
      </c>
    </row>
    <row r="309" spans="1:10">
      <c r="A309" s="2">
        <v>38</v>
      </c>
      <c r="B309" s="1" t="s">
        <v>179</v>
      </c>
      <c r="C309" s="2" t="s">
        <v>499</v>
      </c>
      <c r="D309" s="1" t="s">
        <v>322</v>
      </c>
      <c r="E309" s="2">
        <v>4</v>
      </c>
      <c r="F309" s="3">
        <v>0</v>
      </c>
      <c r="G309" s="3">
        <v>0</v>
      </c>
      <c r="H309" s="32">
        <f>(F309/E309)*100</f>
        <v>0</v>
      </c>
      <c r="I309" s="32">
        <f>(G309/E309)*100</f>
        <v>0</v>
      </c>
      <c r="J309" s="32">
        <f>((F309+G309)/E309)*100</f>
        <v>0</v>
      </c>
    </row>
    <row r="310" spans="1:10" ht="18" customHeight="1">
      <c r="A310" s="2">
        <v>148</v>
      </c>
      <c r="B310" s="1" t="s">
        <v>180</v>
      </c>
      <c r="C310" s="2" t="s">
        <v>567</v>
      </c>
      <c r="D310" s="1" t="s">
        <v>324</v>
      </c>
      <c r="E310" s="2">
        <v>96</v>
      </c>
      <c r="F310" s="3">
        <v>15</v>
      </c>
      <c r="G310" s="3">
        <v>2</v>
      </c>
      <c r="H310" s="32">
        <f>(F310/E310)*100</f>
        <v>15.625</v>
      </c>
      <c r="I310" s="32">
        <f>(G310/E310)*100</f>
        <v>2.083333333333333</v>
      </c>
      <c r="J310" s="32">
        <f>((F310+G310)/E310)*100</f>
        <v>17.708333333333336</v>
      </c>
    </row>
    <row r="311" spans="1:10" ht="17.25" customHeight="1">
      <c r="A311" s="2">
        <v>247</v>
      </c>
      <c r="B311" s="1" t="s">
        <v>181</v>
      </c>
      <c r="C311" s="2" t="s">
        <v>621</v>
      </c>
      <c r="D311" s="1" t="s">
        <v>322</v>
      </c>
      <c r="E311" s="2">
        <v>22</v>
      </c>
      <c r="F311" s="3">
        <v>8</v>
      </c>
      <c r="G311" s="3">
        <v>0</v>
      </c>
      <c r="H311" s="32">
        <f>(F311/E311)*100</f>
        <v>36.363636363636367</v>
      </c>
      <c r="I311" s="32">
        <f>(G311/E311)*100</f>
        <v>0</v>
      </c>
      <c r="J311" s="32">
        <f>((F311+G311)/E311)*100</f>
        <v>36.363636363636367</v>
      </c>
    </row>
    <row r="312" spans="1:10" ht="18" customHeight="1">
      <c r="A312" s="2">
        <v>237</v>
      </c>
      <c r="B312" s="2" t="s">
        <v>702</v>
      </c>
      <c r="C312" s="2" t="s">
        <v>703</v>
      </c>
      <c r="D312" s="2" t="s">
        <v>324</v>
      </c>
      <c r="E312" s="2">
        <v>3</v>
      </c>
      <c r="F312" s="3">
        <v>1</v>
      </c>
      <c r="G312" s="3">
        <v>0</v>
      </c>
      <c r="H312" s="32">
        <f>(F312/E312)*100</f>
        <v>33.333333333333329</v>
      </c>
      <c r="I312" s="32">
        <f>(G312/E312)*100</f>
        <v>0</v>
      </c>
      <c r="J312" s="32">
        <f>((F312+G312)/E312)*100</f>
        <v>33.333333333333329</v>
      </c>
    </row>
    <row r="313" spans="1:10">
      <c r="A313" s="2">
        <v>353</v>
      </c>
      <c r="B313" s="1" t="s">
        <v>312</v>
      </c>
      <c r="C313" s="2" t="s">
        <v>500</v>
      </c>
      <c r="D313" s="2" t="s">
        <v>447</v>
      </c>
      <c r="E313" s="2">
        <v>3</v>
      </c>
      <c r="F313" s="3">
        <v>1</v>
      </c>
      <c r="G313" s="3">
        <v>3</v>
      </c>
      <c r="H313" s="32">
        <f>(F313/E313)*100</f>
        <v>33.333333333333329</v>
      </c>
      <c r="I313" s="32">
        <f>(G313/E313)*100</f>
        <v>100</v>
      </c>
      <c r="J313" s="32">
        <f>((F313+G313)/E313)*100</f>
        <v>133.33333333333331</v>
      </c>
    </row>
    <row r="314" spans="1:10">
      <c r="A314" s="2">
        <v>348</v>
      </c>
      <c r="B314" s="1" t="s">
        <v>182</v>
      </c>
      <c r="C314" s="2" t="s">
        <v>501</v>
      </c>
      <c r="D314" s="1" t="s">
        <v>417</v>
      </c>
      <c r="E314" s="2">
        <v>3</v>
      </c>
      <c r="F314" s="3">
        <v>0</v>
      </c>
      <c r="G314" s="3">
        <v>3</v>
      </c>
      <c r="H314" s="32">
        <f>(F314/E314)*100</f>
        <v>0</v>
      </c>
      <c r="I314" s="32">
        <f>(G314/E314)*100</f>
        <v>100</v>
      </c>
      <c r="J314" s="32">
        <f>((F314+G314)/E314)*100</f>
        <v>100</v>
      </c>
    </row>
    <row r="315" spans="1:10" ht="20.25" customHeight="1">
      <c r="A315" s="2">
        <v>167</v>
      </c>
      <c r="B315" s="1" t="s">
        <v>183</v>
      </c>
      <c r="C315" s="2" t="s">
        <v>571</v>
      </c>
      <c r="D315" s="16" t="s">
        <v>324</v>
      </c>
      <c r="E315" s="2">
        <v>85</v>
      </c>
      <c r="F315" s="3">
        <v>13</v>
      </c>
      <c r="G315" s="3">
        <v>5</v>
      </c>
      <c r="H315" s="32">
        <f>(F315/E315)*100</f>
        <v>15.294117647058824</v>
      </c>
      <c r="I315" s="32">
        <f>(G315/E315)*100</f>
        <v>5.8823529411764701</v>
      </c>
      <c r="J315" s="32">
        <f>((F315+G315)/E315)*100</f>
        <v>21.176470588235293</v>
      </c>
    </row>
    <row r="316" spans="1:10">
      <c r="A316" s="2">
        <v>307</v>
      </c>
      <c r="B316" s="1" t="s">
        <v>184</v>
      </c>
      <c r="C316" s="2" t="s">
        <v>668</v>
      </c>
      <c r="D316" s="23"/>
      <c r="E316" s="2">
        <v>7</v>
      </c>
      <c r="F316" s="3">
        <v>0</v>
      </c>
      <c r="G316" s="3">
        <v>4</v>
      </c>
      <c r="H316" s="32">
        <f>(F316/E316)*100</f>
        <v>0</v>
      </c>
      <c r="I316" s="32">
        <f>(G316/E316)*100</f>
        <v>57.142857142857139</v>
      </c>
      <c r="J316" s="32">
        <f>((F316+G316)/E316)*100</f>
        <v>57.142857142857139</v>
      </c>
    </row>
    <row r="317" spans="1:10" ht="19.5" customHeight="1">
      <c r="A317" s="2">
        <v>252</v>
      </c>
      <c r="B317" s="1" t="s">
        <v>185</v>
      </c>
      <c r="C317" s="2" t="s">
        <v>502</v>
      </c>
      <c r="D317" s="1" t="s">
        <v>322</v>
      </c>
      <c r="E317" s="2">
        <v>8</v>
      </c>
      <c r="F317" s="3">
        <v>2</v>
      </c>
      <c r="G317" s="3">
        <v>1</v>
      </c>
      <c r="H317" s="32">
        <f>(F317/E317)*100</f>
        <v>25</v>
      </c>
      <c r="I317" s="32">
        <f>(G317/E317)*100</f>
        <v>12.5</v>
      </c>
      <c r="J317" s="32">
        <f>((F317+G317)/E317)*100</f>
        <v>37.5</v>
      </c>
    </row>
    <row r="318" spans="1:10">
      <c r="A318" s="2">
        <v>143</v>
      </c>
      <c r="B318" s="1" t="s">
        <v>186</v>
      </c>
      <c r="C318" s="2" t="s">
        <v>538</v>
      </c>
      <c r="D318" s="1" t="s">
        <v>347</v>
      </c>
      <c r="E318" s="2">
        <v>18</v>
      </c>
      <c r="F318" s="3">
        <v>2</v>
      </c>
      <c r="G318" s="3">
        <v>1</v>
      </c>
      <c r="H318" s="32">
        <f>(F318/E318)*100</f>
        <v>11.111111111111111</v>
      </c>
      <c r="I318" s="32">
        <f>(G318/E318)*100</f>
        <v>5.5555555555555554</v>
      </c>
      <c r="J318" s="32">
        <f>((F318+G318)/E318)*100</f>
        <v>16.666666666666664</v>
      </c>
    </row>
    <row r="319" spans="1:10">
      <c r="A319" s="2">
        <v>39</v>
      </c>
      <c r="B319" s="1" t="s">
        <v>313</v>
      </c>
      <c r="C319" s="9" t="s">
        <v>337</v>
      </c>
      <c r="D319" s="2" t="s">
        <v>420</v>
      </c>
      <c r="E319" s="2">
        <v>9</v>
      </c>
      <c r="F319" s="3">
        <v>0</v>
      </c>
      <c r="G319" s="3">
        <v>0</v>
      </c>
      <c r="H319" s="32">
        <f>(F319/E319)*100</f>
        <v>0</v>
      </c>
      <c r="I319" s="32">
        <f>(G319/E319)*100</f>
        <v>0</v>
      </c>
      <c r="J319" s="32">
        <f>((F319+G319)/E319)*100</f>
        <v>0</v>
      </c>
    </row>
    <row r="320" spans="1:10" ht="15.75" customHeight="1">
      <c r="A320" s="2">
        <v>349</v>
      </c>
      <c r="B320" s="1" t="s">
        <v>314</v>
      </c>
      <c r="C320" s="2" t="s">
        <v>503</v>
      </c>
      <c r="D320" s="2" t="s">
        <v>417</v>
      </c>
      <c r="E320" s="2">
        <v>1</v>
      </c>
      <c r="F320" s="3">
        <v>1</v>
      </c>
      <c r="G320" s="3">
        <v>0</v>
      </c>
      <c r="H320" s="32">
        <f>(F320/E320)*100</f>
        <v>100</v>
      </c>
      <c r="I320" s="32">
        <f>(G320/E320)*100</f>
        <v>0</v>
      </c>
      <c r="J320" s="32">
        <f>((F320+G320)/E320)*100</f>
        <v>100</v>
      </c>
    </row>
    <row r="321" spans="1:10">
      <c r="A321" s="2">
        <v>40</v>
      </c>
      <c r="B321" s="1" t="s">
        <v>187</v>
      </c>
      <c r="C321" s="2" t="s">
        <v>504</v>
      </c>
      <c r="D321" s="1" t="s">
        <v>347</v>
      </c>
      <c r="E321" s="2">
        <v>9</v>
      </c>
      <c r="F321" s="3">
        <v>0</v>
      </c>
      <c r="G321" s="3">
        <v>0</v>
      </c>
      <c r="H321" s="32">
        <f>(F321/E321)*100</f>
        <v>0</v>
      </c>
      <c r="I321" s="32">
        <f>(G321/E321)*100</f>
        <v>0</v>
      </c>
      <c r="J321" s="32">
        <f>((F321+G321)/E321)*100</f>
        <v>0</v>
      </c>
    </row>
    <row r="322" spans="1:10" ht="17.25" customHeight="1">
      <c r="A322" s="2">
        <v>146</v>
      </c>
      <c r="B322" s="1" t="s">
        <v>315</v>
      </c>
      <c r="C322" s="2" t="s">
        <v>622</v>
      </c>
      <c r="D322" s="16" t="s">
        <v>419</v>
      </c>
      <c r="E322" s="2">
        <v>46</v>
      </c>
      <c r="F322" s="3">
        <v>8</v>
      </c>
      <c r="G322" s="3">
        <v>0</v>
      </c>
      <c r="H322" s="32">
        <f>(F322/E322)*100</f>
        <v>17.391304347826086</v>
      </c>
      <c r="I322" s="32">
        <f>(G322/E322)*100</f>
        <v>0</v>
      </c>
      <c r="J322" s="32">
        <f>((F322+G322)/E322)*100</f>
        <v>17.391304347826086</v>
      </c>
    </row>
    <row r="323" spans="1:10" ht="15.75" customHeight="1">
      <c r="A323" s="2">
        <v>226</v>
      </c>
      <c r="B323" s="1" t="s">
        <v>188</v>
      </c>
      <c r="C323" s="2" t="s">
        <v>599</v>
      </c>
      <c r="D323" s="1" t="s">
        <v>347</v>
      </c>
      <c r="E323" s="2">
        <v>155</v>
      </c>
      <c r="F323" s="3">
        <v>37</v>
      </c>
      <c r="G323" s="3">
        <v>13</v>
      </c>
      <c r="H323" s="32">
        <f>(F323/E323)*100</f>
        <v>23.870967741935484</v>
      </c>
      <c r="I323" s="32">
        <f>(G323/E323)*100</f>
        <v>8.3870967741935498</v>
      </c>
      <c r="J323" s="32">
        <f>((F323+G323)/E323)*100</f>
        <v>32.258064516129032</v>
      </c>
    </row>
    <row r="324" spans="1:10" ht="18" customHeight="1">
      <c r="A324" s="2">
        <v>248</v>
      </c>
      <c r="B324" s="1" t="s">
        <v>189</v>
      </c>
      <c r="C324" s="2" t="s">
        <v>608</v>
      </c>
      <c r="D324" s="1" t="s">
        <v>322</v>
      </c>
      <c r="E324" s="2">
        <v>85</v>
      </c>
      <c r="F324" s="3">
        <v>21</v>
      </c>
      <c r="G324" s="3">
        <v>10</v>
      </c>
      <c r="H324" s="32">
        <f>(F324/E324)*100</f>
        <v>24.705882352941178</v>
      </c>
      <c r="I324" s="32">
        <f>(G324/E324)*100</f>
        <v>11.76470588235294</v>
      </c>
      <c r="J324" s="32">
        <f>((F324+G324)/E324)*100</f>
        <v>36.470588235294116</v>
      </c>
    </row>
    <row r="325" spans="1:10">
      <c r="A325" s="2">
        <v>350</v>
      </c>
      <c r="B325" s="1" t="s">
        <v>316</v>
      </c>
      <c r="C325" s="2" t="s">
        <v>505</v>
      </c>
      <c r="D325" s="2" t="s">
        <v>369</v>
      </c>
      <c r="E325" s="2">
        <v>1</v>
      </c>
      <c r="F325" s="3">
        <v>0</v>
      </c>
      <c r="G325" s="3">
        <v>1</v>
      </c>
      <c r="H325" s="32">
        <f>(F325/E325)*100</f>
        <v>0</v>
      </c>
      <c r="I325" s="32">
        <f>(G325/E325)*100</f>
        <v>100</v>
      </c>
      <c r="J325" s="32">
        <f>((F325+G325)/E325)*100</f>
        <v>100</v>
      </c>
    </row>
    <row r="326" spans="1:10">
      <c r="A326" s="2">
        <v>41</v>
      </c>
      <c r="B326" s="1" t="s">
        <v>190</v>
      </c>
      <c r="C326" s="2" t="s">
        <v>506</v>
      </c>
      <c r="D326" s="1" t="s">
        <v>347</v>
      </c>
      <c r="E326" s="2">
        <v>1</v>
      </c>
      <c r="F326" s="3">
        <v>0</v>
      </c>
      <c r="G326" s="3">
        <v>0</v>
      </c>
      <c r="H326" s="32">
        <f>(F326/E326)*100</f>
        <v>0</v>
      </c>
      <c r="I326" s="32">
        <f>(G326/E326)*100</f>
        <v>0</v>
      </c>
      <c r="J326" s="32">
        <f>((F326+G326)/E326)*100</f>
        <v>0</v>
      </c>
    </row>
    <row r="327" spans="1:10" ht="18" customHeight="1">
      <c r="A327" s="2">
        <v>182</v>
      </c>
      <c r="B327" s="1" t="s">
        <v>317</v>
      </c>
      <c r="C327" s="2" t="s">
        <v>338</v>
      </c>
      <c r="D327" s="28" t="s">
        <v>321</v>
      </c>
      <c r="E327" s="2">
        <v>26</v>
      </c>
      <c r="F327" s="3">
        <v>5</v>
      </c>
      <c r="G327" s="3">
        <v>1</v>
      </c>
      <c r="H327" s="32">
        <f>(F327/E327)*100</f>
        <v>19.230769230769234</v>
      </c>
      <c r="I327" s="32">
        <f>(G327/E327)*100</f>
        <v>3.8461538461538463</v>
      </c>
      <c r="J327" s="32">
        <f>((F327+G327)/E327)*100</f>
        <v>23.076923076923077</v>
      </c>
    </row>
    <row r="328" spans="1:10" ht="15.75" customHeight="1">
      <c r="A328" s="2">
        <v>89</v>
      </c>
      <c r="B328" s="1" t="s">
        <v>268</v>
      </c>
      <c r="C328" s="2" t="s">
        <v>547</v>
      </c>
      <c r="D328" s="1" t="s">
        <v>322</v>
      </c>
      <c r="E328" s="2">
        <v>10</v>
      </c>
      <c r="F328" s="3">
        <v>0</v>
      </c>
      <c r="G328" s="3">
        <v>1</v>
      </c>
      <c r="H328" s="32">
        <f>(F328/E328)*100</f>
        <v>0</v>
      </c>
      <c r="I328" s="32">
        <f>(G328/E328)*100</f>
        <v>10</v>
      </c>
      <c r="J328" s="32">
        <f>((F328+G328)/E328)*100</f>
        <v>10</v>
      </c>
    </row>
    <row r="329" spans="1:10">
      <c r="A329" s="2">
        <v>97</v>
      </c>
      <c r="B329" s="1" t="s">
        <v>191</v>
      </c>
      <c r="C329" s="2" t="s">
        <v>592</v>
      </c>
      <c r="D329" s="1" t="s">
        <v>347</v>
      </c>
      <c r="E329" s="2">
        <v>17</v>
      </c>
      <c r="F329" s="3">
        <v>2</v>
      </c>
      <c r="G329" s="3">
        <v>0</v>
      </c>
      <c r="H329" s="32">
        <f>(F329/E329)*100</f>
        <v>11.76470588235294</v>
      </c>
      <c r="I329" s="32">
        <f>(G329/E329)*100</f>
        <v>0</v>
      </c>
      <c r="J329" s="32">
        <f>((F329+G329)/E329)*100</f>
        <v>11.76470588235294</v>
      </c>
    </row>
    <row r="330" spans="1:10">
      <c r="A330" s="2">
        <v>151</v>
      </c>
      <c r="B330" s="1" t="s">
        <v>192</v>
      </c>
      <c r="C330" s="2" t="s">
        <v>554</v>
      </c>
      <c r="D330" s="1" t="s">
        <v>347</v>
      </c>
      <c r="E330" s="2">
        <v>98</v>
      </c>
      <c r="F330" s="3">
        <v>15</v>
      </c>
      <c r="G330" s="3">
        <v>3</v>
      </c>
      <c r="H330" s="32">
        <f>(F330/E330)*100</f>
        <v>15.306122448979592</v>
      </c>
      <c r="I330" s="32">
        <f>(G330/E330)*100</f>
        <v>3.0612244897959182</v>
      </c>
      <c r="J330" s="32">
        <f>((F330+G330)/E330)*100</f>
        <v>18.367346938775512</v>
      </c>
    </row>
    <row r="331" spans="1:10">
      <c r="A331" s="2">
        <v>301</v>
      </c>
      <c r="B331" s="1" t="s">
        <v>318</v>
      </c>
      <c r="C331" s="2" t="s">
        <v>339</v>
      </c>
      <c r="D331" s="2" t="s">
        <v>322</v>
      </c>
      <c r="E331" s="2">
        <v>20</v>
      </c>
      <c r="F331" s="3">
        <v>4</v>
      </c>
      <c r="G331" s="3">
        <v>7</v>
      </c>
      <c r="H331" s="32">
        <f>(F331/E331)*100</f>
        <v>20</v>
      </c>
      <c r="I331" s="32">
        <f>(G331/E331)*100</f>
        <v>35</v>
      </c>
      <c r="J331" s="32">
        <f>((F331+G331)/E331)*100</f>
        <v>55.000000000000007</v>
      </c>
    </row>
    <row r="332" spans="1:10" ht="18.75" customHeight="1">
      <c r="A332" s="2">
        <v>255</v>
      </c>
      <c r="B332" s="17" t="s">
        <v>193</v>
      </c>
      <c r="C332" s="18" t="s">
        <v>623</v>
      </c>
      <c r="D332" s="1" t="s">
        <v>347</v>
      </c>
      <c r="E332" s="2">
        <v>26</v>
      </c>
      <c r="F332" s="3">
        <v>7</v>
      </c>
      <c r="G332" s="3">
        <v>3</v>
      </c>
      <c r="H332" s="32">
        <f>(F332/E332)*100</f>
        <v>26.923076923076923</v>
      </c>
      <c r="I332" s="32">
        <f>(G332/E332)*100</f>
        <v>11.538461538461538</v>
      </c>
      <c r="J332" s="32">
        <f>((F332+G332)/E332)*100</f>
        <v>38.461538461538467</v>
      </c>
    </row>
    <row r="333" spans="1:10" ht="18.75" customHeight="1">
      <c r="A333" s="2">
        <v>75</v>
      </c>
      <c r="B333" s="1" t="s">
        <v>194</v>
      </c>
      <c r="C333" s="2" t="s">
        <v>521</v>
      </c>
      <c r="D333" s="1" t="s">
        <v>447</v>
      </c>
      <c r="E333" s="2">
        <v>40</v>
      </c>
      <c r="F333" s="3">
        <v>2</v>
      </c>
      <c r="G333" s="3">
        <v>1</v>
      </c>
      <c r="H333" s="32">
        <f>(F333/E333)*100</f>
        <v>5</v>
      </c>
      <c r="I333" s="32">
        <f>(G333/E333)*100</f>
        <v>2.5</v>
      </c>
      <c r="J333" s="32">
        <f>((F333+G333)/E333)*100</f>
        <v>7.5</v>
      </c>
    </row>
    <row r="334" spans="1:10">
      <c r="A334" s="2">
        <v>227</v>
      </c>
      <c r="B334" s="1" t="s">
        <v>195</v>
      </c>
      <c r="C334" s="2" t="s">
        <v>529</v>
      </c>
      <c r="D334" s="1" t="s">
        <v>347</v>
      </c>
      <c r="E334" s="2">
        <v>43</v>
      </c>
      <c r="F334" s="3">
        <v>7</v>
      </c>
      <c r="G334" s="3">
        <v>7</v>
      </c>
      <c r="H334" s="32">
        <f>(F334/E334)*100</f>
        <v>16.279069767441861</v>
      </c>
      <c r="I334" s="32">
        <f>(G334/E334)*100</f>
        <v>16.279069767441861</v>
      </c>
      <c r="J334" s="32">
        <f>((F334+G334)/E334)*100</f>
        <v>32.558139534883722</v>
      </c>
    </row>
    <row r="335" spans="1:10">
      <c r="A335" s="2">
        <v>253</v>
      </c>
      <c r="B335" s="1" t="s">
        <v>196</v>
      </c>
      <c r="C335" s="2" t="s">
        <v>605</v>
      </c>
      <c r="D335" s="1" t="s">
        <v>347</v>
      </c>
      <c r="E335" s="2">
        <v>32</v>
      </c>
      <c r="F335" s="3">
        <v>5</v>
      </c>
      <c r="G335" s="3">
        <v>7</v>
      </c>
      <c r="H335" s="32">
        <f>(F335/E335)*100</f>
        <v>15.625</v>
      </c>
      <c r="I335" s="32">
        <f>(G335/E335)*100</f>
        <v>21.875</v>
      </c>
      <c r="J335" s="32">
        <f>((F335+G335)/E335)*100</f>
        <v>37.5</v>
      </c>
    </row>
    <row r="336" spans="1:10">
      <c r="A336" s="2">
        <v>42</v>
      </c>
      <c r="B336" s="4" t="s">
        <v>269</v>
      </c>
      <c r="C336" s="3" t="s">
        <v>353</v>
      </c>
      <c r="D336" s="23"/>
      <c r="E336" s="2">
        <v>3</v>
      </c>
      <c r="F336" s="3">
        <v>0</v>
      </c>
      <c r="G336" s="3">
        <v>0</v>
      </c>
      <c r="H336" s="32">
        <f>(F336/E336)*100</f>
        <v>0</v>
      </c>
      <c r="I336" s="32">
        <f>(G336/E336)*100</f>
        <v>0</v>
      </c>
      <c r="J336" s="32">
        <f>((F336+G336)/E336)*100</f>
        <v>0</v>
      </c>
    </row>
    <row r="337" spans="1:10" ht="15" customHeight="1">
      <c r="A337" s="2">
        <v>43</v>
      </c>
      <c r="B337" s="1" t="s">
        <v>270</v>
      </c>
      <c r="C337" s="2" t="s">
        <v>354</v>
      </c>
      <c r="D337" s="16" t="s">
        <v>322</v>
      </c>
      <c r="E337" s="2">
        <v>3</v>
      </c>
      <c r="F337" s="3">
        <v>0</v>
      </c>
      <c r="G337" s="3">
        <v>0</v>
      </c>
      <c r="H337" s="32">
        <f>(F337/E337)*100</f>
        <v>0</v>
      </c>
      <c r="I337" s="32">
        <f>(G337/E337)*100</f>
        <v>0</v>
      </c>
      <c r="J337" s="32">
        <f>((F337+G337)/E337)*100</f>
        <v>0</v>
      </c>
    </row>
    <row r="338" spans="1:10">
      <c r="A338" s="2">
        <v>44</v>
      </c>
      <c r="B338" s="1" t="s">
        <v>319</v>
      </c>
      <c r="C338" s="2" t="s">
        <v>507</v>
      </c>
      <c r="D338" s="2" t="s">
        <v>347</v>
      </c>
      <c r="E338" s="2">
        <v>5</v>
      </c>
      <c r="F338" s="3">
        <v>0</v>
      </c>
      <c r="G338" s="3">
        <v>0</v>
      </c>
      <c r="H338" s="32">
        <f>(F338/E338)*100</f>
        <v>0</v>
      </c>
      <c r="I338" s="32">
        <f>(G338/E338)*100</f>
        <v>0</v>
      </c>
      <c r="J338" s="32">
        <f>((F338+G338)/E338)*100</f>
        <v>0</v>
      </c>
    </row>
    <row r="339" spans="1:10">
      <c r="A339" s="2">
        <v>57</v>
      </c>
      <c r="B339" s="1" t="s">
        <v>731</v>
      </c>
      <c r="C339" s="2" t="s">
        <v>732</v>
      </c>
      <c r="D339" s="1" t="s">
        <v>508</v>
      </c>
      <c r="E339" s="2">
        <v>1</v>
      </c>
      <c r="F339" s="3">
        <v>0</v>
      </c>
      <c r="G339" s="3">
        <v>0</v>
      </c>
      <c r="H339" s="32">
        <f>(F339/E339)*100</f>
        <v>0</v>
      </c>
      <c r="I339" s="32">
        <f>(G339/E339)*100</f>
        <v>0</v>
      </c>
      <c r="J339" s="32">
        <f>((F339+G339)/E339)*100</f>
        <v>0</v>
      </c>
    </row>
    <row r="340" spans="1:10">
      <c r="A340" s="2">
        <v>285</v>
      </c>
      <c r="B340" s="1" t="s">
        <v>197</v>
      </c>
      <c r="C340" s="2" t="s">
        <v>644</v>
      </c>
      <c r="D340" s="1" t="s">
        <v>322</v>
      </c>
      <c r="E340" s="2">
        <v>37</v>
      </c>
      <c r="F340" s="3">
        <v>13</v>
      </c>
      <c r="G340" s="3">
        <v>4</v>
      </c>
      <c r="H340" s="32">
        <f>(F340/E340)*100</f>
        <v>35.135135135135137</v>
      </c>
      <c r="I340" s="32">
        <f>(G340/E340)*100</f>
        <v>10.810810810810811</v>
      </c>
      <c r="J340" s="32">
        <f>((F340+G340)/E340)*100</f>
        <v>45.945945945945951</v>
      </c>
    </row>
    <row r="341" spans="1:10" ht="22.5" customHeight="1">
      <c r="A341" s="2">
        <v>71</v>
      </c>
      <c r="B341" s="1" t="s">
        <v>271</v>
      </c>
      <c r="C341" s="2" t="s">
        <v>355</v>
      </c>
      <c r="D341" s="1" t="s">
        <v>322</v>
      </c>
      <c r="E341" s="2">
        <v>43</v>
      </c>
      <c r="F341" s="3">
        <v>3</v>
      </c>
      <c r="G341" s="3">
        <v>0</v>
      </c>
      <c r="H341" s="32">
        <f>(F341/E341)*100</f>
        <v>6.9767441860465116</v>
      </c>
      <c r="I341" s="32">
        <f>(G341/E341)*100</f>
        <v>0</v>
      </c>
      <c r="J341" s="32">
        <f>((F341+G341)/E341)*100</f>
        <v>6.9767441860465116</v>
      </c>
    </row>
    <row r="342" spans="1:10" ht="18.75" customHeight="1">
      <c r="A342" s="2">
        <v>58</v>
      </c>
      <c r="B342" s="1" t="s">
        <v>733</v>
      </c>
      <c r="C342" s="2" t="s">
        <v>734</v>
      </c>
      <c r="D342" s="1" t="s">
        <v>347</v>
      </c>
      <c r="E342" s="2">
        <v>1</v>
      </c>
      <c r="F342" s="3">
        <v>0</v>
      </c>
      <c r="G342" s="3">
        <v>0</v>
      </c>
      <c r="H342" s="32">
        <f>(F342/E342)*100</f>
        <v>0</v>
      </c>
      <c r="I342" s="32">
        <f>(G342/E342)*100</f>
        <v>0</v>
      </c>
      <c r="J342" s="32">
        <f>((F342+G342)/E342)*100</f>
        <v>0</v>
      </c>
    </row>
    <row r="343" spans="1:10" ht="18.75" customHeight="1">
      <c r="A343" s="2">
        <v>90</v>
      </c>
      <c r="B343" s="1" t="s">
        <v>198</v>
      </c>
      <c r="C343" s="2" t="s">
        <v>549</v>
      </c>
      <c r="D343" s="16" t="s">
        <v>347</v>
      </c>
      <c r="E343" s="2">
        <v>180</v>
      </c>
      <c r="F343" s="3">
        <v>16</v>
      </c>
      <c r="G343" s="3">
        <v>3</v>
      </c>
      <c r="H343" s="32">
        <f>(F343/E343)*100</f>
        <v>8.8888888888888893</v>
      </c>
      <c r="I343" s="32">
        <f>(G343/E343)*100</f>
        <v>1.6666666666666667</v>
      </c>
      <c r="J343" s="32">
        <f>((F343+G343)/E343)*100</f>
        <v>10.555555555555555</v>
      </c>
    </row>
    <row r="344" spans="1:10" ht="18.75" customHeight="1">
      <c r="A344" s="2">
        <v>171</v>
      </c>
      <c r="B344" s="1" t="s">
        <v>199</v>
      </c>
      <c r="C344" s="2" t="s">
        <v>509</v>
      </c>
      <c r="D344" s="1" t="s">
        <v>322</v>
      </c>
      <c r="E344" s="2">
        <v>23</v>
      </c>
      <c r="F344" s="3">
        <v>3</v>
      </c>
      <c r="G344" s="3">
        <v>2</v>
      </c>
      <c r="H344" s="32">
        <f>(F344/E344)*100</f>
        <v>13.043478260869565</v>
      </c>
      <c r="I344" s="32">
        <f>(G344/E344)*100</f>
        <v>8.695652173913043</v>
      </c>
      <c r="J344" s="32">
        <f>((F344+G344)/E344)*100</f>
        <v>21.739130434782609</v>
      </c>
    </row>
    <row r="345" spans="1:10" ht="18.75" customHeight="1">
      <c r="A345" s="2">
        <v>203</v>
      </c>
      <c r="B345" s="1" t="s">
        <v>200</v>
      </c>
      <c r="C345" s="2" t="s">
        <v>643</v>
      </c>
      <c r="D345" s="16" t="s">
        <v>322</v>
      </c>
      <c r="E345" s="2">
        <v>50</v>
      </c>
      <c r="F345" s="3">
        <v>10</v>
      </c>
      <c r="G345" s="3">
        <v>3</v>
      </c>
      <c r="H345" s="32">
        <f>(F345/E345)*100</f>
        <v>20</v>
      </c>
      <c r="I345" s="32">
        <f>(G345/E345)*100</f>
        <v>6</v>
      </c>
      <c r="J345" s="32">
        <f>((F345+G345)/E345)*100</f>
        <v>26</v>
      </c>
    </row>
    <row r="346" spans="1:10" ht="18.75" customHeight="1">
      <c r="A346" s="2">
        <v>178</v>
      </c>
      <c r="B346" s="1" t="s">
        <v>272</v>
      </c>
      <c r="C346" s="2" t="s">
        <v>356</v>
      </c>
      <c r="D346" s="1" t="s">
        <v>347</v>
      </c>
      <c r="E346" s="2">
        <v>22</v>
      </c>
      <c r="F346" s="3">
        <v>4</v>
      </c>
      <c r="G346" s="3">
        <v>1</v>
      </c>
      <c r="H346" s="32">
        <f>(F346/E346)*100</f>
        <v>18.181818181818183</v>
      </c>
      <c r="I346" s="32">
        <f>(G346/E346)*100</f>
        <v>4.5454545454545459</v>
      </c>
      <c r="J346" s="32">
        <f>((F346+G346)/E346)*100</f>
        <v>22.727272727272727</v>
      </c>
    </row>
    <row r="347" spans="1:10" ht="18.75" customHeight="1">
      <c r="A347" s="2">
        <v>45</v>
      </c>
      <c r="B347" s="1" t="s">
        <v>320</v>
      </c>
      <c r="C347" s="2" t="s">
        <v>340</v>
      </c>
      <c r="D347" s="2" t="s">
        <v>347</v>
      </c>
      <c r="E347" s="2">
        <v>2</v>
      </c>
      <c r="F347" s="3">
        <v>0</v>
      </c>
      <c r="G347" s="3">
        <v>0</v>
      </c>
      <c r="H347" s="32">
        <f>(F347/E347)*100</f>
        <v>0</v>
      </c>
      <c r="I347" s="32">
        <f>(G347/E347)*100</f>
        <v>0</v>
      </c>
      <c r="J347" s="32">
        <f>((F347+G347)/E347)*100</f>
        <v>0</v>
      </c>
    </row>
    <row r="348" spans="1:10" ht="18.75" customHeight="1">
      <c r="A348" s="2">
        <v>351</v>
      </c>
      <c r="B348" s="19" t="s">
        <v>343</v>
      </c>
      <c r="C348" s="19" t="s">
        <v>357</v>
      </c>
      <c r="D348" s="25" t="s">
        <v>347</v>
      </c>
      <c r="E348" s="2">
        <v>1</v>
      </c>
      <c r="F348" s="3">
        <v>0</v>
      </c>
      <c r="G348" s="3">
        <v>1</v>
      </c>
      <c r="H348" s="32">
        <f>(F348/E348)*100</f>
        <v>0</v>
      </c>
      <c r="I348" s="32">
        <f>(G348/E348)*100</f>
        <v>100</v>
      </c>
      <c r="J348" s="32">
        <f>((F348+G348)/E348)*100</f>
        <v>100</v>
      </c>
    </row>
    <row r="349" spans="1:10" ht="18.75" customHeight="1">
      <c r="A349" s="2">
        <v>127</v>
      </c>
      <c r="B349" s="1" t="s">
        <v>273</v>
      </c>
      <c r="C349" s="2" t="s">
        <v>358</v>
      </c>
      <c r="D349" s="1" t="s">
        <v>347</v>
      </c>
      <c r="E349" s="2">
        <v>14</v>
      </c>
      <c r="F349" s="3">
        <v>2</v>
      </c>
      <c r="G349" s="3">
        <v>0</v>
      </c>
      <c r="H349" s="32">
        <f>(F349/E349)*100</f>
        <v>14.285714285714285</v>
      </c>
      <c r="I349" s="32">
        <f>(G349/E349)*100</f>
        <v>0</v>
      </c>
      <c r="J349" s="32">
        <f>((F349+G349)/E349)*100</f>
        <v>14.285714285714285</v>
      </c>
    </row>
    <row r="350" spans="1:10" ht="18.75" customHeight="1">
      <c r="A350" s="2">
        <v>161</v>
      </c>
      <c r="B350" s="1" t="s">
        <v>274</v>
      </c>
      <c r="C350" s="2" t="s">
        <v>359</v>
      </c>
      <c r="D350" s="1" t="s">
        <v>347</v>
      </c>
      <c r="E350" s="2">
        <v>10</v>
      </c>
      <c r="F350" s="3">
        <v>1</v>
      </c>
      <c r="G350" s="3">
        <v>1</v>
      </c>
      <c r="H350" s="32">
        <f>(F350/E350)*100</f>
        <v>10</v>
      </c>
      <c r="I350" s="32">
        <f>(G350/E350)*100</f>
        <v>10</v>
      </c>
      <c r="J350" s="32">
        <f>((F350+G350)/E350)*100</f>
        <v>20</v>
      </c>
    </row>
    <row r="351" spans="1:10" ht="18.75" customHeight="1">
      <c r="A351" s="2">
        <v>217</v>
      </c>
      <c r="B351" s="1" t="s">
        <v>201</v>
      </c>
      <c r="C351" s="3" t="s">
        <v>610</v>
      </c>
      <c r="D351" s="1" t="s">
        <v>321</v>
      </c>
      <c r="E351" s="2">
        <v>71</v>
      </c>
      <c r="F351" s="3">
        <v>3</v>
      </c>
      <c r="G351" s="3">
        <v>18</v>
      </c>
      <c r="H351" s="32">
        <f>(F351/E351)*100</f>
        <v>4.225352112676056</v>
      </c>
      <c r="I351" s="32">
        <f>(G351/E351)*100</f>
        <v>25.352112676056336</v>
      </c>
      <c r="J351" s="32">
        <f>((F351+G351)/E351)*100</f>
        <v>29.577464788732392</v>
      </c>
    </row>
    <row r="352" spans="1:10" ht="18.75" customHeight="1">
      <c r="A352" s="2">
        <v>273</v>
      </c>
      <c r="B352" s="1" t="s">
        <v>275</v>
      </c>
      <c r="C352" s="2" t="s">
        <v>360</v>
      </c>
      <c r="D352" s="1" t="s">
        <v>322</v>
      </c>
      <c r="E352" s="2">
        <v>12</v>
      </c>
      <c r="F352" s="3">
        <v>5</v>
      </c>
      <c r="G352" s="3">
        <v>0</v>
      </c>
      <c r="H352" s="32">
        <f>(F352/E352)*100</f>
        <v>41.666666666666671</v>
      </c>
      <c r="I352" s="32">
        <f>(G352/E352)*100</f>
        <v>0</v>
      </c>
      <c r="J352" s="32">
        <f>((F352+G352)/E352)*100</f>
        <v>41.666666666666671</v>
      </c>
    </row>
    <row r="353" spans="1:13" ht="18.75" customHeight="1">
      <c r="A353" s="2">
        <v>74</v>
      </c>
      <c r="B353" s="1" t="s">
        <v>202</v>
      </c>
      <c r="C353" s="2" t="s">
        <v>510</v>
      </c>
      <c r="D353" s="1" t="s">
        <v>347</v>
      </c>
      <c r="E353" s="2">
        <v>28</v>
      </c>
      <c r="F353" s="3">
        <v>1</v>
      </c>
      <c r="G353" s="3">
        <v>1</v>
      </c>
      <c r="H353" s="32">
        <f>(F353/E353)*100</f>
        <v>3.5714285714285712</v>
      </c>
      <c r="I353" s="32">
        <f>(G353/E353)*100</f>
        <v>3.5714285714285712</v>
      </c>
      <c r="J353" s="32">
        <f>((F353+G353)/E353)*100</f>
        <v>7.1428571428571423</v>
      </c>
    </row>
    <row r="354" spans="1:13" ht="18.75" customHeight="1">
      <c r="A354" s="2">
        <v>162</v>
      </c>
      <c r="B354" s="1" t="s">
        <v>203</v>
      </c>
      <c r="C354" s="2" t="s">
        <v>624</v>
      </c>
      <c r="D354" s="1" t="s">
        <v>322</v>
      </c>
      <c r="E354" s="2">
        <v>5</v>
      </c>
      <c r="F354" s="3">
        <v>1</v>
      </c>
      <c r="G354" s="3">
        <v>0</v>
      </c>
      <c r="H354" s="32">
        <f>(F354/E354)*100</f>
        <v>20</v>
      </c>
      <c r="I354" s="32">
        <f>(G354/E354)*100</f>
        <v>0</v>
      </c>
      <c r="J354" s="32">
        <f>((F354+G354)/E354)*100</f>
        <v>20</v>
      </c>
    </row>
    <row r="355" spans="1:13" ht="18.75" customHeight="1">
      <c r="A355" s="2">
        <v>214</v>
      </c>
      <c r="B355" s="1" t="s">
        <v>204</v>
      </c>
      <c r="C355" s="2" t="s">
        <v>662</v>
      </c>
      <c r="D355" s="16" t="s">
        <v>447</v>
      </c>
      <c r="E355" s="2">
        <v>21</v>
      </c>
      <c r="F355" s="3">
        <v>4</v>
      </c>
      <c r="G355" s="3">
        <v>2</v>
      </c>
      <c r="H355" s="32">
        <f>(F355/E355)*100</f>
        <v>19.047619047619047</v>
      </c>
      <c r="I355" s="32">
        <f>(G355/E355)*100</f>
        <v>9.5238095238095237</v>
      </c>
      <c r="J355" s="32">
        <f>((F355+G355)/E355)*100</f>
        <v>28.571428571428569</v>
      </c>
    </row>
    <row r="356" spans="1:13" ht="21.75" customHeight="1">
      <c r="A356" s="2">
        <v>352</v>
      </c>
      <c r="B356" s="4" t="s">
        <v>409</v>
      </c>
      <c r="C356" s="29" t="s">
        <v>414</v>
      </c>
      <c r="D356" s="2" t="s">
        <v>415</v>
      </c>
      <c r="E356" s="2">
        <v>4</v>
      </c>
      <c r="F356" s="3">
        <v>4</v>
      </c>
      <c r="G356" s="3">
        <v>0</v>
      </c>
      <c r="H356" s="32">
        <f>(F356/E356)*100</f>
        <v>100</v>
      </c>
      <c r="I356" s="32">
        <f>(G356/E356)*100</f>
        <v>0</v>
      </c>
      <c r="J356" s="32">
        <f>((F356+G356)/E356)*100</f>
        <v>100</v>
      </c>
    </row>
    <row r="357" spans="1:13">
      <c r="A357" s="2">
        <v>186</v>
      </c>
      <c r="B357" s="1" t="s">
        <v>205</v>
      </c>
      <c r="C357" s="2" t="s">
        <v>603</v>
      </c>
      <c r="D357" s="1" t="s">
        <v>347</v>
      </c>
      <c r="E357" s="2">
        <v>50</v>
      </c>
      <c r="F357" s="3">
        <v>6</v>
      </c>
      <c r="G357" s="3">
        <v>6</v>
      </c>
      <c r="H357" s="32">
        <f>(F357/E357)*100</f>
        <v>12</v>
      </c>
      <c r="I357" s="32">
        <f>(G357/E357)*100</f>
        <v>12</v>
      </c>
      <c r="J357" s="32">
        <f>((F357+G357)/E357)*100</f>
        <v>24</v>
      </c>
    </row>
    <row r="358" spans="1:13">
      <c r="A358" s="24"/>
      <c r="B358" s="37"/>
      <c r="D358" s="37"/>
      <c r="E358" s="24"/>
      <c r="F358" s="38"/>
      <c r="G358" s="38"/>
      <c r="H358" s="39"/>
      <c r="I358" s="39"/>
      <c r="J358" s="39"/>
    </row>
    <row r="360" spans="1:13">
      <c r="A360" s="44" t="s">
        <v>9</v>
      </c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</row>
  </sheetData>
  <sheetProtection formatRows="0" insertColumns="0" sort="0" autoFilter="0" pivotTables="0"/>
  <protectedRanges>
    <protectedRange sqref="D167:D182 B167:C180 B182:C182 B181 D186 B186:C189 B183:B185 D188:D189 B191:C196 B190 B197:B343 D191:D251 B345 B356:B358 E167:G358 A5:G6 B7:G166 A7:A358" name="Диапазон1"/>
    <protectedRange sqref="C181:D181" name="Диапазон1_1"/>
    <protectedRange sqref="C183:D183" name="Диапазон1_2"/>
    <protectedRange sqref="C184:D184" name="Диапазон1_3"/>
    <protectedRange sqref="C185:D185" name="Диапазон1_4"/>
    <protectedRange sqref="C187:D187" name="Диапазон1_5"/>
    <protectedRange sqref="C190:D190" name="Диапазон1_6"/>
    <protectedRange sqref="C197:D251" name="Диапазон1_7"/>
    <protectedRange sqref="C252:C271 D252:D270 C272:D343 C345:D345 C356:D358" name="Диапазон1_8"/>
    <protectedRange sqref="B344:D344" name="Диапазон1_9"/>
    <protectedRange sqref="B346:D346" name="Диапазон1_10"/>
    <protectedRange sqref="B347:D347" name="Диапазон1_11"/>
    <protectedRange sqref="B348:D348" name="Диапазон1_12"/>
    <protectedRange sqref="B349:D349" name="Диапазон1_13"/>
    <protectedRange sqref="B350:D350" name="Диапазон1_14"/>
    <protectedRange sqref="B351:D351" name="Диапазон1_15"/>
    <protectedRange sqref="B352:D352" name="Диапазон1_16"/>
    <protectedRange sqref="B353:D353" name="Диапазон1_17"/>
    <protectedRange sqref="B354" name="Диапазон1_18"/>
    <protectedRange sqref="C354:D354" name="Диапазон1_8_1"/>
    <protectedRange sqref="B355" name="Диапазон1_19"/>
    <protectedRange sqref="C355:D355" name="Диапазон1_8_2"/>
  </protectedRanges>
  <sortState ref="A4:J357">
    <sortCondition ref="B4:B357"/>
  </sortState>
  <mergeCells count="3">
    <mergeCell ref="A2:J2"/>
    <mergeCell ref="A1:J1"/>
    <mergeCell ref="A360:M36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2017-12-13T12:25:01Z</dcterms:modified>
</cp:coreProperties>
</file>