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_FilterDatabase" localSheetId="0" hidden="1">'Sheet 1'!$A$4:$BV$168</definedName>
  </definedNames>
  <calcPr fullCalcOnLoad="1"/>
</workbook>
</file>

<file path=xl/sharedStrings.xml><?xml version="1.0" encoding="utf-8"?>
<sst xmlns="http://schemas.openxmlformats.org/spreadsheetml/2006/main" count="170" uniqueCount="170">
  <si>
    <t>Смирнова Наталья Алексеевна</t>
  </si>
  <si>
    <t>Количество отказов</t>
  </si>
  <si>
    <t>Обозный Алексей Петрович</t>
  </si>
  <si>
    <t>Лихогруд Никита Петрович</t>
  </si>
  <si>
    <t>Шпинев Алексей Игоревич</t>
  </si>
  <si>
    <t>Мурмило Ольга Викторовна</t>
  </si>
  <si>
    <t>Гуляев Роман Витальевич</t>
  </si>
  <si>
    <t>Шариков Максим Владимирович</t>
  </si>
  <si>
    <t>Стрелков Максим Игоревич</t>
  </si>
  <si>
    <t>Лукашевич Дмитрий Николаевич</t>
  </si>
  <si>
    <t>Гладченко Андрей Сергеевич</t>
  </si>
  <si>
    <t>Юдаева Светлана Валерьевна</t>
  </si>
  <si>
    <t>Герман Сергей Владимирович</t>
  </si>
  <si>
    <t>Сторожев Дмитрий Евгеньевич</t>
  </si>
  <si>
    <t>Степанова Юлия Андреевна</t>
  </si>
  <si>
    <t>Носаченко Александр Николаевич</t>
  </si>
  <si>
    <t>Дончевский Федор Владимирович</t>
  </si>
  <si>
    <t>Васильева Ксения Сергеевна</t>
  </si>
  <si>
    <t>Холоденко Людмила Сергеевна</t>
  </si>
  <si>
    <t>Ирхин Денис Николаевич</t>
  </si>
  <si>
    <t>Юшин Эдуард Анатольевич</t>
  </si>
  <si>
    <t>Талалай Татьяна Владимировна</t>
  </si>
  <si>
    <t>Пястолова Ирина Юрьевна</t>
  </si>
  <si>
    <t>Патракеев Артем Сергеевич</t>
  </si>
  <si>
    <t>Занько Владимир Петрович</t>
  </si>
  <si>
    <t>Хмелев Сергей Викторович</t>
  </si>
  <si>
    <t>Мелиосанова Галина Сергеевна</t>
  </si>
  <si>
    <t>Гузенкова Елизавета Станиславовна</t>
  </si>
  <si>
    <t>Маркина Виктория Леонидовна</t>
  </si>
  <si>
    <t>Ширяев Алексей Викторович</t>
  </si>
  <si>
    <t>Сотникова Ольга Николаевна</t>
  </si>
  <si>
    <t>Шарун Нионилла Сергеевна</t>
  </si>
  <si>
    <t>Балабанова Татьяна Николаевна</t>
  </si>
  <si>
    <t>Доля отказов</t>
  </si>
  <si>
    <t>Чаркин Роман Леонидович</t>
  </si>
  <si>
    <t>Мигачев Максим Владимирович</t>
  </si>
  <si>
    <t>Количество приостановлений</t>
  </si>
  <si>
    <t>Зуева Наталья Викторовна</t>
  </si>
  <si>
    <t>Лавриченко Илья Алексеевич</t>
  </si>
  <si>
    <t>Буланцев Илья Сергеевич</t>
  </si>
  <si>
    <t>Воробьев Александр Николаевич</t>
  </si>
  <si>
    <t>Литвинова Анастасия Александровна</t>
  </si>
  <si>
    <t>Котикова Анна Николаевна</t>
  </si>
  <si>
    <t>Кадастровый инженер</t>
  </si>
  <si>
    <t>Лошаков Алексей Евгеньевич</t>
  </si>
  <si>
    <t>Количество заявлений</t>
  </si>
  <si>
    <t>Доля приостановлений</t>
  </si>
  <si>
    <t>Скоморошко Анастасия Геннадьевна</t>
  </si>
  <si>
    <t>Клюшников Михаил Николаевич</t>
  </si>
  <si>
    <t>Горячкун Неля Сергеевна</t>
  </si>
  <si>
    <t>Алексашина Полина Владимировна</t>
  </si>
  <si>
    <t>Балашова Людмила Александровна</t>
  </si>
  <si>
    <t>Буняева Анастасия Сергеевна</t>
  </si>
  <si>
    <t>Госман Екатерина Владимировна</t>
  </si>
  <si>
    <t>Зражевская Елена Андреевна</t>
  </si>
  <si>
    <t>Игнатьева Юлия Игоревна</t>
  </si>
  <si>
    <t>Кононенко Юлия Сергеевна</t>
  </si>
  <si>
    <t>Куценко Семен Григорьевич</t>
  </si>
  <si>
    <t>Паролин Сергей Евгеньевич</t>
  </si>
  <si>
    <t>Пахалуев Николай Олегович</t>
  </si>
  <si>
    <t>Попов Сергей Иванович</t>
  </si>
  <si>
    <t>Суворова Дарья Владимировна</t>
  </si>
  <si>
    <t>Хижняк Вячеслав Геннадьевич</t>
  </si>
  <si>
    <t>Чаплыгина Татьяна Валерьевна</t>
  </si>
  <si>
    <t>Шульга Людмила Викторовна</t>
  </si>
  <si>
    <t>Бекренев Денис Сергеевич</t>
  </si>
  <si>
    <t>Ларионов Федор Александрович</t>
  </si>
  <si>
    <t>Мершарипова Алена Игоревна</t>
  </si>
  <si>
    <t>Акимова Наталья Борисовна</t>
  </si>
  <si>
    <t>Базылевич Оксана Георгиевна</t>
  </si>
  <si>
    <t>Басова Ольга Александровна</t>
  </si>
  <si>
    <t>Береза Надежда Васильевна</t>
  </si>
  <si>
    <t>Борисенко Юлия Константиновна</t>
  </si>
  <si>
    <t>Буняева Татьяна Ивановна</t>
  </si>
  <si>
    <t>Варнавский Иван Александрович</t>
  </si>
  <si>
    <t>Гладченко Татьяна Леонидовна</t>
  </si>
  <si>
    <t>Глушко Игорь Владимирович</t>
  </si>
  <si>
    <t>Гордиенко Ольга Александровна</t>
  </si>
  <si>
    <t>Григорьев Антон Владимирович</t>
  </si>
  <si>
    <t>Гриценко Татьяна Николаевна</t>
  </si>
  <si>
    <t>Гуляева Наталья Петровна</t>
  </si>
  <si>
    <t>Гундина Светлана Геннадьевна</t>
  </si>
  <si>
    <t>Гутников Роман Анатольевич</t>
  </si>
  <si>
    <t>Даниленко Анастасия Михайловна</t>
  </si>
  <si>
    <t>Дельнова Анна Сергеевна</t>
  </si>
  <si>
    <t>Дровняк Валерия Анатольевна</t>
  </si>
  <si>
    <t>Ермаков Дмитрий Владимирович</t>
  </si>
  <si>
    <t>Завгородняя Ольга Ивановна</t>
  </si>
  <si>
    <t>Злобина Наталья Васильевна</t>
  </si>
  <si>
    <t>Казанцев Игорь Николаевич</t>
  </si>
  <si>
    <t>Капинос Юлия Леонидовна</t>
  </si>
  <si>
    <t>Катрань Анна Сергеевна</t>
  </si>
  <si>
    <t>Кожевников Алексей Леонидович</t>
  </si>
  <si>
    <t>Кожененко Елизавета Александровна</t>
  </si>
  <si>
    <t>Кунцевич Надежда Дмитриевна</t>
  </si>
  <si>
    <t>Куценко Анна Александровна</t>
  </si>
  <si>
    <t>Лукашевич Светлана Ивановна</t>
  </si>
  <si>
    <t>Манаева Ольга Константиновна</t>
  </si>
  <si>
    <t>Манаков Антон Александрович</t>
  </si>
  <si>
    <t>Маныгина Екатерина Александровна</t>
  </si>
  <si>
    <t>Машков Андрей Евгеньевич</t>
  </si>
  <si>
    <t>Мелихова Анна Юрьевна</t>
  </si>
  <si>
    <t>Муратова Татьяна Владимировна</t>
  </si>
  <si>
    <t>Непогодьев Андрей Анатольевич</t>
  </si>
  <si>
    <t>Орлова Ольга Владимировна</t>
  </si>
  <si>
    <t>Попов Иван Борисович</t>
  </si>
  <si>
    <t>Прасков Максим Сергеевич</t>
  </si>
  <si>
    <t>Русин Виктор Алексеевич</t>
  </si>
  <si>
    <t>Семченко Евгений Константинович</t>
  </si>
  <si>
    <t>Ситникова Евгения Сергеевна</t>
  </si>
  <si>
    <t>Слобожанина Татьяна Анатольевна</t>
  </si>
  <si>
    <t>Смирнова Оксана Петровна</t>
  </si>
  <si>
    <t>Соловьева Ирина Владимировна</t>
  </si>
  <si>
    <t>Сотников Виктор Александрович</t>
  </si>
  <si>
    <t>Стадницкая Дарья Александровна</t>
  </si>
  <si>
    <t>Сухова Светлана Сергеевна</t>
  </si>
  <si>
    <t>Тараненко Юлия Павловна</t>
  </si>
  <si>
    <t>Татаренко Мария Андреевна</t>
  </si>
  <si>
    <t>Тратканов Иван Васильевич</t>
  </si>
  <si>
    <t>Ушакова Светлана Сергеевна</t>
  </si>
  <si>
    <t>Худенко Валерия Ивановна</t>
  </si>
  <si>
    <t>Чемякина Виктория Николаевна</t>
  </si>
  <si>
    <t>Чубукова Анастасия Валерьевна</t>
  </si>
  <si>
    <t>Шабанова Светлана Сергеевна</t>
  </si>
  <si>
    <t>Юречко Татьяна Викторовна</t>
  </si>
  <si>
    <t>Якушкина Ядвига Геннадьевна</t>
  </si>
  <si>
    <t>Янова Ольга Геннадьевна</t>
  </si>
  <si>
    <t>Гирель Евгения Олеговна</t>
  </si>
  <si>
    <t>Заболоцкая Евдокия Анатольевна</t>
  </si>
  <si>
    <t>Ирхина Анна Александровна</t>
  </si>
  <si>
    <t>Меркурьева Наталья Николаевна</t>
  </si>
  <si>
    <t>Расенец Юлианна Олеговна</t>
  </si>
  <si>
    <t>Федосеенко Наталья Валерьевна</t>
  </si>
  <si>
    <t>Андросов Игорь Николаевич</t>
  </si>
  <si>
    <t>Аникина Марина Николаевна</t>
  </si>
  <si>
    <t>Белобородов Владимир Сергеевич</t>
  </si>
  <si>
    <t>Блинникова Юлия Викторовна</t>
  </si>
  <si>
    <t>Борисенко Татьяна Михайловна</t>
  </si>
  <si>
    <t>Буланов Сергей Анатольевич</t>
  </si>
  <si>
    <t>Буланова Инесса Юрьевна</t>
  </si>
  <si>
    <t>Бурлаков Виктор Сергеевич</t>
  </si>
  <si>
    <t>Вайман Екатерина Александровна</t>
  </si>
  <si>
    <t>Вовчак Анастасия Алексеевна</t>
  </si>
  <si>
    <t>Гулова Валентина Владимировна</t>
  </si>
  <si>
    <t>Гуляева  Наталья Петровна</t>
  </si>
  <si>
    <t>Даниленко Руслан Николаевич</t>
  </si>
  <si>
    <t>Дубровицкий  Василий Александрович</t>
  </si>
  <si>
    <t>Дунина Анна Александровна</t>
  </si>
  <si>
    <t>Иксанова Ольга Сергеевна</t>
  </si>
  <si>
    <t>Козлова Наталья Владимировна</t>
  </si>
  <si>
    <t>Лоскутов Сергей Андреевич</t>
  </si>
  <si>
    <t>Маслова Юлия Дмитриевна</t>
  </si>
  <si>
    <t>Мелиосанова Галина Сергееввн</t>
  </si>
  <si>
    <t>Мокрецов Евгений Олегович</t>
  </si>
  <si>
    <t>Морозова Татьяна Владимировна</t>
  </si>
  <si>
    <t>Оганян Ангелина Владимировна</t>
  </si>
  <si>
    <t>Панферова Татьяна Анатольевна</t>
  </si>
  <si>
    <t>Пестряцова Ирина Петровна</t>
  </si>
  <si>
    <t>Подмосковнова Лилия Сергеевна</t>
  </si>
  <si>
    <t>Селезнев Алексей Валерьевич</t>
  </si>
  <si>
    <t>Федулеев Владислав Сергеевич</t>
  </si>
  <si>
    <t>Чистякова Ксения Сергеевна</t>
  </si>
  <si>
    <t>Шабалова Ольга Ивановна</t>
  </si>
  <si>
    <t>Щурова Елена Владимировна</t>
  </si>
  <si>
    <t>Рейтинг кадастровых инженеров за 1 квартал 2022 года</t>
  </si>
  <si>
    <t>Артеменко Оксана Николаевна</t>
  </si>
  <si>
    <t>Головлева Екатерина Владимировна</t>
  </si>
  <si>
    <t>Жиделева Елена Ивановна</t>
  </si>
  <si>
    <t>Загуменная Наталья Львовна</t>
  </si>
  <si>
    <t>Савелов Юрий Владимирович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</si>
</sst>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mm/dd/yyyy"/>
    <numFmt numFmtId="170" formatCode="mm/dd/yyyy\ hh:mm:ss"/>
    <numFmt numFmtId="171" formatCode="[$-FC19]d\ mmmm\ yyyy\ &quot;г.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</numFmts>
  <fonts count="42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9" fontId="0" fillId="0" borderId="1" applyNumberFormat="0" applyFill="0" applyBorder="0" applyAlignment="0" applyProtection="0"/>
    <xf numFmtId="17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68" fontId="0" fillId="0" borderId="1" applyBorder="0">
      <alignment/>
      <protection/>
    </xf>
    <xf numFmtId="45" fontId="0" fillId="0" borderId="1" applyBorder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1" applyBorder="0">
      <alignment/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1" applyBorder="0">
      <alignment/>
      <protection/>
    </xf>
    <xf numFmtId="167" fontId="0" fillId="0" borderId="1" applyBorder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72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172" fontId="0" fillId="34" borderId="0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66"/>
  <sheetViews>
    <sheetView tabSelected="1" workbookViewId="0" topLeftCell="A135">
      <selection activeCell="E167" sqref="E167"/>
    </sheetView>
  </sheetViews>
  <sheetFormatPr defaultColWidth="9.140625" defaultRowHeight="12.75"/>
  <cols>
    <col min="1" max="1" width="40.00390625" style="0" customWidth="1"/>
    <col min="2" max="2" width="13.00390625" style="2" customWidth="1"/>
    <col min="3" max="3" width="13.28125" style="2" customWidth="1"/>
    <col min="4" max="4" width="13.00390625" style="3" customWidth="1"/>
    <col min="5" max="5" width="17.8515625" style="2" customWidth="1"/>
    <col min="6" max="6" width="18.28125" style="3" customWidth="1"/>
    <col min="7" max="74" width="9.140625" style="13" customWidth="1"/>
  </cols>
  <sheetData>
    <row r="1" spans="1:6" ht="12.75">
      <c r="A1" s="23" t="s">
        <v>164</v>
      </c>
      <c r="B1" s="23"/>
      <c r="C1" s="23"/>
      <c r="D1" s="23"/>
      <c r="E1" s="23"/>
      <c r="F1" s="23"/>
    </row>
    <row r="2" spans="1:6" ht="14.25" customHeight="1">
      <c r="A2" s="23"/>
      <c r="B2" s="23"/>
      <c r="C2" s="23"/>
      <c r="D2" s="23"/>
      <c r="E2" s="23"/>
      <c r="F2" s="23"/>
    </row>
    <row r="3" spans="1:74" s="1" customFormat="1" ht="13.5" thickBot="1">
      <c r="A3" s="24"/>
      <c r="B3" s="24"/>
      <c r="C3" s="24"/>
      <c r="D3" s="24"/>
      <c r="E3" s="24"/>
      <c r="F3" s="2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pans="1:74" s="4" customFormat="1" ht="39.75" customHeight="1">
      <c r="A4" s="6" t="s">
        <v>43</v>
      </c>
      <c r="B4" s="8" t="s">
        <v>45</v>
      </c>
      <c r="C4" s="10" t="s">
        <v>1</v>
      </c>
      <c r="D4" s="11" t="s">
        <v>33</v>
      </c>
      <c r="E4" s="10" t="s">
        <v>36</v>
      </c>
      <c r="F4" s="11" t="s">
        <v>46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</row>
    <row r="5" spans="1:74" s="1" customFormat="1" ht="12.75">
      <c r="A5" s="18" t="s">
        <v>68</v>
      </c>
      <c r="B5" s="19">
        <v>9</v>
      </c>
      <c r="C5" s="20"/>
      <c r="D5" s="21">
        <f>C5/B5</f>
        <v>0</v>
      </c>
      <c r="E5" s="20">
        <v>1</v>
      </c>
      <c r="F5" s="21">
        <f>E5/B5</f>
        <v>0.1111111111111111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" customFormat="1" ht="12.75">
      <c r="A6" s="18" t="s">
        <v>50</v>
      </c>
      <c r="B6" s="19">
        <v>51</v>
      </c>
      <c r="C6" s="20">
        <v>1</v>
      </c>
      <c r="D6" s="21">
        <f aca="true" t="shared" si="0" ref="D6:D65">C6/B6</f>
        <v>0.0196078431372549</v>
      </c>
      <c r="E6" s="20">
        <v>2</v>
      </c>
      <c r="F6" s="21">
        <f aca="true" t="shared" si="1" ref="F6:F65">E6/B6</f>
        <v>0.0392156862745098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" customFormat="1" ht="12.75">
      <c r="A7" s="18" t="s">
        <v>133</v>
      </c>
      <c r="B7" s="19">
        <v>22</v>
      </c>
      <c r="C7" s="20"/>
      <c r="D7" s="21">
        <f t="shared" si="0"/>
        <v>0</v>
      </c>
      <c r="E7" s="20"/>
      <c r="F7" s="21">
        <f t="shared" si="1"/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" customFormat="1" ht="12.75">
      <c r="A8" s="18" t="s">
        <v>134</v>
      </c>
      <c r="B8" s="19">
        <v>1</v>
      </c>
      <c r="C8" s="20"/>
      <c r="D8" s="21">
        <f t="shared" si="0"/>
        <v>0</v>
      </c>
      <c r="E8" s="20"/>
      <c r="F8" s="21">
        <f t="shared" si="1"/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" customFormat="1" ht="12.75">
      <c r="A9" s="18" t="s">
        <v>165</v>
      </c>
      <c r="B9" s="19">
        <v>124</v>
      </c>
      <c r="C9" s="20"/>
      <c r="D9" s="21">
        <f t="shared" si="0"/>
        <v>0</v>
      </c>
      <c r="E9" s="20">
        <v>2</v>
      </c>
      <c r="F9" s="21">
        <f t="shared" si="1"/>
        <v>0.016129032258064516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" customFormat="1" ht="12.75">
      <c r="A10" s="18" t="s">
        <v>69</v>
      </c>
      <c r="B10" s="19">
        <v>12</v>
      </c>
      <c r="C10" s="20"/>
      <c r="D10" s="21">
        <f t="shared" si="0"/>
        <v>0</v>
      </c>
      <c r="E10" s="20"/>
      <c r="F10" s="21">
        <f t="shared" si="1"/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" customFormat="1" ht="12.75">
      <c r="A11" s="18" t="s">
        <v>32</v>
      </c>
      <c r="B11" s="19">
        <v>17</v>
      </c>
      <c r="C11" s="20"/>
      <c r="D11" s="21">
        <f t="shared" si="0"/>
        <v>0</v>
      </c>
      <c r="E11" s="20">
        <v>1</v>
      </c>
      <c r="F11" s="21">
        <f t="shared" si="1"/>
        <v>0.058823529411764705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" customFormat="1" ht="12.75">
      <c r="A12" s="18" t="s">
        <v>51</v>
      </c>
      <c r="B12" s="19">
        <v>29</v>
      </c>
      <c r="C12" s="20"/>
      <c r="D12" s="21">
        <f t="shared" si="0"/>
        <v>0</v>
      </c>
      <c r="E12" s="20">
        <v>1</v>
      </c>
      <c r="F12" s="21">
        <f t="shared" si="1"/>
        <v>0.034482758620689655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" customFormat="1" ht="12.75">
      <c r="A13" s="18" t="s">
        <v>70</v>
      </c>
      <c r="B13" s="19">
        <v>2</v>
      </c>
      <c r="C13" s="20"/>
      <c r="D13" s="21">
        <f t="shared" si="0"/>
        <v>0</v>
      </c>
      <c r="E13" s="20"/>
      <c r="F13" s="21">
        <f t="shared" si="1"/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" customFormat="1" ht="12.75">
      <c r="A14" s="18" t="s">
        <v>65</v>
      </c>
      <c r="B14" s="19">
        <v>83</v>
      </c>
      <c r="C14" s="20"/>
      <c r="D14" s="21">
        <f t="shared" si="0"/>
        <v>0</v>
      </c>
      <c r="E14" s="20"/>
      <c r="F14" s="21">
        <f t="shared" si="1"/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" customFormat="1" ht="12.75">
      <c r="A15" s="18" t="s">
        <v>135</v>
      </c>
      <c r="B15" s="19">
        <v>304</v>
      </c>
      <c r="C15" s="20"/>
      <c r="D15" s="21">
        <f t="shared" si="0"/>
        <v>0</v>
      </c>
      <c r="E15" s="20">
        <v>13</v>
      </c>
      <c r="F15" s="21">
        <f t="shared" si="1"/>
        <v>0.04276315789473684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" customFormat="1" ht="12.75">
      <c r="A16" s="18" t="s">
        <v>71</v>
      </c>
      <c r="B16" s="19">
        <v>25</v>
      </c>
      <c r="C16" s="20"/>
      <c r="D16" s="21">
        <f t="shared" si="0"/>
        <v>0</v>
      </c>
      <c r="E16" s="20"/>
      <c r="F16" s="21">
        <f t="shared" si="1"/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" customFormat="1" ht="12.75">
      <c r="A17" s="18" t="s">
        <v>136</v>
      </c>
      <c r="B17" s="19">
        <v>4</v>
      </c>
      <c r="C17" s="20"/>
      <c r="D17" s="21">
        <f t="shared" si="0"/>
        <v>0</v>
      </c>
      <c r="E17" s="20"/>
      <c r="F17" s="21">
        <f t="shared" si="1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" customFormat="1" ht="12.75">
      <c r="A18" s="18" t="s">
        <v>137</v>
      </c>
      <c r="B18" s="19">
        <v>1</v>
      </c>
      <c r="C18" s="20"/>
      <c r="D18" s="21">
        <f t="shared" si="0"/>
        <v>0</v>
      </c>
      <c r="E18" s="20"/>
      <c r="F18" s="21">
        <f t="shared" si="1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" customFormat="1" ht="12.75">
      <c r="A19" s="18" t="s">
        <v>72</v>
      </c>
      <c r="B19" s="19">
        <v>14</v>
      </c>
      <c r="C19" s="20"/>
      <c r="D19" s="21">
        <f t="shared" si="0"/>
        <v>0</v>
      </c>
      <c r="E19" s="20">
        <v>1</v>
      </c>
      <c r="F19" s="21">
        <f t="shared" si="1"/>
        <v>0.07142857142857142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" customFormat="1" ht="12.75">
      <c r="A20" s="18" t="s">
        <v>138</v>
      </c>
      <c r="B20" s="19">
        <v>5</v>
      </c>
      <c r="C20" s="20"/>
      <c r="D20" s="21">
        <f t="shared" si="0"/>
        <v>0</v>
      </c>
      <c r="E20" s="20">
        <v>2</v>
      </c>
      <c r="F20" s="21">
        <f t="shared" si="1"/>
        <v>0.4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" customFormat="1" ht="12.75">
      <c r="A21" s="18" t="s">
        <v>139</v>
      </c>
      <c r="B21" s="19">
        <v>27</v>
      </c>
      <c r="C21" s="20"/>
      <c r="D21" s="21">
        <f t="shared" si="0"/>
        <v>0</v>
      </c>
      <c r="E21" s="20">
        <v>3</v>
      </c>
      <c r="F21" s="21">
        <f t="shared" si="1"/>
        <v>0.1111111111111111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" customFormat="1" ht="12.75">
      <c r="A22" s="18" t="s">
        <v>39</v>
      </c>
      <c r="B22" s="19">
        <v>43</v>
      </c>
      <c r="C22" s="20">
        <v>1</v>
      </c>
      <c r="D22" s="21">
        <f t="shared" si="0"/>
        <v>0.023255813953488372</v>
      </c>
      <c r="E22" s="20">
        <v>6</v>
      </c>
      <c r="F22" s="21">
        <f t="shared" si="1"/>
        <v>0.13953488372093023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" customFormat="1" ht="12.75">
      <c r="A23" s="18" t="s">
        <v>52</v>
      </c>
      <c r="B23" s="19">
        <v>2</v>
      </c>
      <c r="C23" s="20"/>
      <c r="D23" s="21">
        <f t="shared" si="0"/>
        <v>0</v>
      </c>
      <c r="E23" s="20"/>
      <c r="F23" s="21">
        <f t="shared" si="1"/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" customFormat="1" ht="12.75">
      <c r="A24" s="18" t="s">
        <v>73</v>
      </c>
      <c r="B24" s="19">
        <v>2</v>
      </c>
      <c r="C24" s="20"/>
      <c r="D24" s="21">
        <f t="shared" si="0"/>
        <v>0</v>
      </c>
      <c r="E24" s="20"/>
      <c r="F24" s="21">
        <f t="shared" si="1"/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5" customFormat="1" ht="12.75">
      <c r="A25" s="18" t="s">
        <v>140</v>
      </c>
      <c r="B25" s="19">
        <v>69</v>
      </c>
      <c r="C25" s="20"/>
      <c r="D25" s="21">
        <f t="shared" si="0"/>
        <v>0</v>
      </c>
      <c r="E25" s="20"/>
      <c r="F25" s="21">
        <f t="shared" si="1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" customFormat="1" ht="12.75">
      <c r="A26" s="18" t="s">
        <v>141</v>
      </c>
      <c r="B26" s="19">
        <v>3</v>
      </c>
      <c r="C26" s="20"/>
      <c r="D26" s="21">
        <f t="shared" si="0"/>
        <v>0</v>
      </c>
      <c r="E26" s="20"/>
      <c r="F26" s="21">
        <f t="shared" si="1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" customFormat="1" ht="12.75">
      <c r="A27" s="18" t="s">
        <v>74</v>
      </c>
      <c r="B27" s="19">
        <v>1</v>
      </c>
      <c r="C27" s="20"/>
      <c r="D27" s="21">
        <f t="shared" si="0"/>
        <v>0</v>
      </c>
      <c r="E27" s="20"/>
      <c r="F27" s="21">
        <f t="shared" si="1"/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" customFormat="1" ht="12.75">
      <c r="A28" s="18" t="s">
        <v>17</v>
      </c>
      <c r="B28" s="19">
        <v>18</v>
      </c>
      <c r="C28" s="20"/>
      <c r="D28" s="21">
        <f t="shared" si="0"/>
        <v>0</v>
      </c>
      <c r="E28" s="20">
        <v>2</v>
      </c>
      <c r="F28" s="21">
        <f t="shared" si="1"/>
        <v>0.1111111111111111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" customFormat="1" ht="12.75">
      <c r="A29" s="18" t="s">
        <v>142</v>
      </c>
      <c r="B29" s="19">
        <v>5</v>
      </c>
      <c r="C29" s="20"/>
      <c r="D29" s="21">
        <f t="shared" si="0"/>
        <v>0</v>
      </c>
      <c r="E29" s="20"/>
      <c r="F29" s="21">
        <f t="shared" si="1"/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" customFormat="1" ht="12.75">
      <c r="A30" s="18" t="s">
        <v>40</v>
      </c>
      <c r="B30" s="19">
        <v>29</v>
      </c>
      <c r="C30" s="20"/>
      <c r="D30" s="21">
        <f t="shared" si="0"/>
        <v>0</v>
      </c>
      <c r="E30" s="20">
        <v>2</v>
      </c>
      <c r="F30" s="21">
        <f t="shared" si="1"/>
        <v>0.06896551724137931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" customFormat="1" ht="12.75">
      <c r="A31" s="18" t="s">
        <v>12</v>
      </c>
      <c r="B31" s="19">
        <v>8</v>
      </c>
      <c r="C31" s="20"/>
      <c r="D31" s="21">
        <f t="shared" si="0"/>
        <v>0</v>
      </c>
      <c r="E31" s="20"/>
      <c r="F31" s="21">
        <f t="shared" si="1"/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" customFormat="1" ht="12.75">
      <c r="A32" s="18" t="s">
        <v>127</v>
      </c>
      <c r="B32" s="19">
        <v>1</v>
      </c>
      <c r="C32" s="20"/>
      <c r="D32" s="21">
        <f t="shared" si="0"/>
        <v>0</v>
      </c>
      <c r="E32" s="20"/>
      <c r="F32" s="21">
        <f t="shared" si="1"/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1" customFormat="1" ht="12.75">
      <c r="A33" s="18" t="s">
        <v>10</v>
      </c>
      <c r="B33" s="19">
        <v>56</v>
      </c>
      <c r="C33" s="20"/>
      <c r="D33" s="21">
        <f t="shared" si="0"/>
        <v>0</v>
      </c>
      <c r="E33" s="20">
        <v>2</v>
      </c>
      <c r="F33" s="21">
        <f t="shared" si="1"/>
        <v>0.03571428571428571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74" s="1" customFormat="1" ht="12.75">
      <c r="A34" s="18" t="s">
        <v>75</v>
      </c>
      <c r="B34" s="19">
        <v>10</v>
      </c>
      <c r="C34" s="20"/>
      <c r="D34" s="21">
        <f t="shared" si="0"/>
        <v>0</v>
      </c>
      <c r="E34" s="20"/>
      <c r="F34" s="21">
        <f t="shared" si="1"/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1:74" s="1" customFormat="1" ht="12.75">
      <c r="A35" s="18" t="s">
        <v>76</v>
      </c>
      <c r="B35" s="19">
        <v>6</v>
      </c>
      <c r="C35" s="20"/>
      <c r="D35" s="21">
        <f t="shared" si="0"/>
        <v>0</v>
      </c>
      <c r="E35" s="20"/>
      <c r="F35" s="21">
        <f t="shared" si="1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1:74" s="1" customFormat="1" ht="12.75">
      <c r="A36" s="18" t="s">
        <v>166</v>
      </c>
      <c r="B36" s="19">
        <v>3</v>
      </c>
      <c r="C36" s="20"/>
      <c r="D36" s="21">
        <f t="shared" si="0"/>
        <v>0</v>
      </c>
      <c r="E36" s="20"/>
      <c r="F36" s="21">
        <f t="shared" si="1"/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" customFormat="1" ht="12.75">
      <c r="A37" s="18" t="s">
        <v>77</v>
      </c>
      <c r="B37" s="19">
        <v>4</v>
      </c>
      <c r="C37" s="20"/>
      <c r="D37" s="21">
        <f t="shared" si="0"/>
        <v>0</v>
      </c>
      <c r="E37" s="20"/>
      <c r="F37" s="21">
        <f t="shared" si="1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" customFormat="1" ht="12.75">
      <c r="A38" s="18" t="s">
        <v>49</v>
      </c>
      <c r="B38" s="19">
        <v>362</v>
      </c>
      <c r="C38" s="20">
        <v>1</v>
      </c>
      <c r="D38" s="21">
        <f t="shared" si="0"/>
        <v>0.0027624309392265192</v>
      </c>
      <c r="E38" s="20">
        <v>2</v>
      </c>
      <c r="F38" s="21">
        <f t="shared" si="1"/>
        <v>0.0055248618784530384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" customFormat="1" ht="12.75">
      <c r="A39" s="18" t="s">
        <v>53</v>
      </c>
      <c r="B39" s="19">
        <v>39</v>
      </c>
      <c r="C39" s="20"/>
      <c r="D39" s="21">
        <f t="shared" si="0"/>
        <v>0</v>
      </c>
      <c r="E39" s="20">
        <v>2</v>
      </c>
      <c r="F39" s="21">
        <f t="shared" si="1"/>
        <v>0.05128205128205128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" customFormat="1" ht="12.75">
      <c r="A40" s="18" t="s">
        <v>78</v>
      </c>
      <c r="B40" s="19">
        <v>13</v>
      </c>
      <c r="C40" s="20"/>
      <c r="D40" s="21">
        <f t="shared" si="0"/>
        <v>0</v>
      </c>
      <c r="E40" s="20">
        <v>1</v>
      </c>
      <c r="F40" s="21">
        <f t="shared" si="1"/>
        <v>0.07692307692307693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" customFormat="1" ht="12.75">
      <c r="A41" s="18" t="s">
        <v>79</v>
      </c>
      <c r="B41" s="19">
        <v>21</v>
      </c>
      <c r="C41" s="20"/>
      <c r="D41" s="21">
        <f t="shared" si="0"/>
        <v>0</v>
      </c>
      <c r="E41" s="20"/>
      <c r="F41" s="21">
        <f t="shared" si="1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" customFormat="1" ht="12.75">
      <c r="A42" s="18" t="s">
        <v>27</v>
      </c>
      <c r="B42" s="19">
        <v>38</v>
      </c>
      <c r="C42" s="20"/>
      <c r="D42" s="21">
        <f t="shared" si="0"/>
        <v>0</v>
      </c>
      <c r="E42" s="20"/>
      <c r="F42" s="21">
        <f t="shared" si="1"/>
        <v>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" customFormat="1" ht="12.75">
      <c r="A43" s="18" t="s">
        <v>143</v>
      </c>
      <c r="B43" s="19">
        <v>2</v>
      </c>
      <c r="C43" s="20"/>
      <c r="D43" s="21">
        <f t="shared" si="0"/>
        <v>0</v>
      </c>
      <c r="E43" s="20"/>
      <c r="F43" s="21">
        <f t="shared" si="1"/>
        <v>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" customFormat="1" ht="12.75">
      <c r="A44" s="18" t="s">
        <v>6</v>
      </c>
      <c r="B44" s="19">
        <v>4</v>
      </c>
      <c r="C44" s="20"/>
      <c r="D44" s="21">
        <f t="shared" si="0"/>
        <v>0</v>
      </c>
      <c r="E44" s="20"/>
      <c r="F44" s="21">
        <f t="shared" si="1"/>
        <v>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1" customFormat="1" ht="12.75">
      <c r="A45" s="18" t="s">
        <v>144</v>
      </c>
      <c r="B45" s="19">
        <v>1</v>
      </c>
      <c r="C45" s="20"/>
      <c r="D45" s="21">
        <f t="shared" si="0"/>
        <v>0</v>
      </c>
      <c r="E45" s="20"/>
      <c r="F45" s="21">
        <f t="shared" si="1"/>
        <v>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s="1" customFormat="1" ht="12.75">
      <c r="A46" s="18" t="s">
        <v>80</v>
      </c>
      <c r="B46" s="19">
        <v>1</v>
      </c>
      <c r="C46" s="20"/>
      <c r="D46" s="21">
        <f t="shared" si="0"/>
        <v>0</v>
      </c>
      <c r="E46" s="20"/>
      <c r="F46" s="21">
        <f t="shared" si="1"/>
        <v>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" customFormat="1" ht="12.75">
      <c r="A47" s="18" t="s">
        <v>81</v>
      </c>
      <c r="B47" s="19">
        <v>15</v>
      </c>
      <c r="C47" s="20"/>
      <c r="D47" s="21">
        <f t="shared" si="0"/>
        <v>0</v>
      </c>
      <c r="E47" s="20">
        <v>1</v>
      </c>
      <c r="F47" s="21">
        <f t="shared" si="1"/>
        <v>0.06666666666666667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" customFormat="1" ht="12.75">
      <c r="A48" s="18" t="s">
        <v>82</v>
      </c>
      <c r="B48" s="19">
        <v>12</v>
      </c>
      <c r="C48" s="20"/>
      <c r="D48" s="21">
        <f t="shared" si="0"/>
        <v>0</v>
      </c>
      <c r="E48" s="20">
        <v>2</v>
      </c>
      <c r="F48" s="21">
        <f t="shared" si="1"/>
        <v>0.16666666666666666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" customFormat="1" ht="12.75">
      <c r="A49" s="18" t="s">
        <v>83</v>
      </c>
      <c r="B49" s="19">
        <v>36</v>
      </c>
      <c r="C49" s="20"/>
      <c r="D49" s="21">
        <f t="shared" si="0"/>
        <v>0</v>
      </c>
      <c r="E49" s="20"/>
      <c r="F49" s="21">
        <f t="shared" si="1"/>
        <v>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" customFormat="1" ht="12.75">
      <c r="A50" s="18" t="s">
        <v>145</v>
      </c>
      <c r="B50" s="19">
        <v>2</v>
      </c>
      <c r="C50" s="20"/>
      <c r="D50" s="21">
        <f t="shared" si="0"/>
        <v>0</v>
      </c>
      <c r="E50" s="20"/>
      <c r="F50" s="21">
        <f t="shared" si="1"/>
        <v>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" customFormat="1" ht="12.75">
      <c r="A51" s="18" t="s">
        <v>84</v>
      </c>
      <c r="B51" s="19">
        <v>1</v>
      </c>
      <c r="C51" s="20"/>
      <c r="D51" s="21">
        <f t="shared" si="0"/>
        <v>0</v>
      </c>
      <c r="E51" s="20"/>
      <c r="F51" s="21">
        <f t="shared" si="1"/>
        <v>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" customFormat="1" ht="12.75">
      <c r="A52" s="18" t="s">
        <v>16</v>
      </c>
      <c r="B52" s="19">
        <v>8</v>
      </c>
      <c r="C52" s="20"/>
      <c r="D52" s="21">
        <f t="shared" si="0"/>
        <v>0</v>
      </c>
      <c r="E52" s="20">
        <v>2</v>
      </c>
      <c r="F52" s="21">
        <f t="shared" si="1"/>
        <v>0.25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1" customFormat="1" ht="12.75">
      <c r="A53" s="18" t="s">
        <v>85</v>
      </c>
      <c r="B53" s="19">
        <v>0</v>
      </c>
      <c r="C53" s="20">
        <v>1</v>
      </c>
      <c r="D53" s="21">
        <v>0</v>
      </c>
      <c r="E53" s="20"/>
      <c r="F53" s="21">
        <v>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1:74" s="1" customFormat="1" ht="12.75">
      <c r="A54" s="18" t="s">
        <v>146</v>
      </c>
      <c r="B54" s="19">
        <v>2</v>
      </c>
      <c r="C54" s="20"/>
      <c r="D54" s="21">
        <f t="shared" si="0"/>
        <v>0</v>
      </c>
      <c r="E54" s="20"/>
      <c r="F54" s="21">
        <f t="shared" si="1"/>
        <v>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" customFormat="1" ht="12.75">
      <c r="A55" s="18" t="s">
        <v>147</v>
      </c>
      <c r="B55" s="19">
        <v>1</v>
      </c>
      <c r="C55" s="20"/>
      <c r="D55" s="21">
        <f t="shared" si="0"/>
        <v>0</v>
      </c>
      <c r="E55" s="20">
        <v>1</v>
      </c>
      <c r="F55" s="21">
        <f t="shared" si="1"/>
        <v>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" customFormat="1" ht="12.75">
      <c r="A56" s="18" t="s">
        <v>86</v>
      </c>
      <c r="B56" s="19">
        <v>0</v>
      </c>
      <c r="C56" s="20"/>
      <c r="D56" s="21">
        <v>0</v>
      </c>
      <c r="E56" s="20">
        <v>1</v>
      </c>
      <c r="F56" s="21">
        <v>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" customFormat="1" ht="12.75">
      <c r="A57" s="18" t="s">
        <v>167</v>
      </c>
      <c r="B57" s="19">
        <v>5</v>
      </c>
      <c r="C57" s="20"/>
      <c r="D57" s="21">
        <f t="shared" si="0"/>
        <v>0</v>
      </c>
      <c r="E57" s="20"/>
      <c r="F57" s="21">
        <f t="shared" si="1"/>
        <v>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" customFormat="1" ht="12.75">
      <c r="A58" s="18" t="s">
        <v>128</v>
      </c>
      <c r="B58" s="19">
        <v>1</v>
      </c>
      <c r="C58" s="20"/>
      <c r="D58" s="21">
        <f t="shared" si="0"/>
        <v>0</v>
      </c>
      <c r="E58" s="20"/>
      <c r="F58" s="21">
        <f t="shared" si="1"/>
        <v>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5" customFormat="1" ht="12.75">
      <c r="A59" s="18" t="s">
        <v>87</v>
      </c>
      <c r="B59" s="19">
        <v>100</v>
      </c>
      <c r="C59" s="20">
        <v>1</v>
      </c>
      <c r="D59" s="21">
        <f t="shared" si="0"/>
        <v>0.01</v>
      </c>
      <c r="E59" s="20">
        <v>1</v>
      </c>
      <c r="F59" s="21">
        <f t="shared" si="1"/>
        <v>0.01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</row>
    <row r="60" spans="1:74" s="1" customFormat="1" ht="12.75">
      <c r="A60" s="18" t="s">
        <v>168</v>
      </c>
      <c r="B60" s="19">
        <v>4</v>
      </c>
      <c r="C60" s="20"/>
      <c r="D60" s="21">
        <f t="shared" si="0"/>
        <v>0</v>
      </c>
      <c r="E60" s="20"/>
      <c r="F60" s="21">
        <f t="shared" si="1"/>
        <v>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" customFormat="1" ht="12.75">
      <c r="A61" s="18" t="s">
        <v>24</v>
      </c>
      <c r="B61" s="19">
        <v>33</v>
      </c>
      <c r="C61" s="20"/>
      <c r="D61" s="21">
        <f t="shared" si="0"/>
        <v>0</v>
      </c>
      <c r="E61" s="20"/>
      <c r="F61" s="21">
        <f t="shared" si="1"/>
        <v>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" customFormat="1" ht="12.75">
      <c r="A62" s="18" t="s">
        <v>88</v>
      </c>
      <c r="B62" s="19">
        <v>4</v>
      </c>
      <c r="C62" s="20"/>
      <c r="D62" s="21">
        <f t="shared" si="0"/>
        <v>0</v>
      </c>
      <c r="E62" s="20"/>
      <c r="F62" s="21">
        <f t="shared" si="1"/>
        <v>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" customFormat="1" ht="12.75">
      <c r="A63" s="18" t="s">
        <v>54</v>
      </c>
      <c r="B63" s="19">
        <v>44</v>
      </c>
      <c r="C63" s="20"/>
      <c r="D63" s="21">
        <f t="shared" si="0"/>
        <v>0</v>
      </c>
      <c r="E63" s="20">
        <v>2</v>
      </c>
      <c r="F63" s="21">
        <f t="shared" si="1"/>
        <v>0.045454545454545456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1" customFormat="1" ht="12.75">
      <c r="A64" s="18" t="s">
        <v>37</v>
      </c>
      <c r="B64" s="19">
        <v>1</v>
      </c>
      <c r="C64" s="20"/>
      <c r="D64" s="21">
        <f t="shared" si="0"/>
        <v>0</v>
      </c>
      <c r="E64" s="20"/>
      <c r="F64" s="21">
        <f t="shared" si="1"/>
        <v>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</row>
    <row r="65" spans="1:74" s="1" customFormat="1" ht="12.75">
      <c r="A65" s="18" t="s">
        <v>55</v>
      </c>
      <c r="B65" s="19">
        <v>19</v>
      </c>
      <c r="C65" s="20"/>
      <c r="D65" s="21">
        <f t="shared" si="0"/>
        <v>0</v>
      </c>
      <c r="E65" s="20">
        <v>1</v>
      </c>
      <c r="F65" s="21">
        <f t="shared" si="1"/>
        <v>0.05263157894736842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1:74" s="1" customFormat="1" ht="12.75">
      <c r="A66" s="18" t="s">
        <v>148</v>
      </c>
      <c r="B66" s="19">
        <v>4</v>
      </c>
      <c r="C66" s="20"/>
      <c r="D66" s="21">
        <f aca="true" t="shared" si="2" ref="D66:D122">C66/B66</f>
        <v>0</v>
      </c>
      <c r="E66" s="20"/>
      <c r="F66" s="21">
        <f aca="true" t="shared" si="3" ref="F66:F122">E66/B66</f>
        <v>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</row>
    <row r="67" spans="1:74" s="1" customFormat="1" ht="12.75">
      <c r="A67" s="18" t="s">
        <v>19</v>
      </c>
      <c r="B67" s="19">
        <v>193</v>
      </c>
      <c r="C67" s="20"/>
      <c r="D67" s="21">
        <f t="shared" si="2"/>
        <v>0</v>
      </c>
      <c r="E67" s="20">
        <v>2</v>
      </c>
      <c r="F67" s="21">
        <f t="shared" si="3"/>
        <v>0.010362694300518135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</row>
    <row r="68" spans="1:74" s="1" customFormat="1" ht="12.75">
      <c r="A68" s="18" t="s">
        <v>129</v>
      </c>
      <c r="B68" s="19">
        <v>1</v>
      </c>
      <c r="C68" s="20"/>
      <c r="D68" s="21">
        <f t="shared" si="2"/>
        <v>0</v>
      </c>
      <c r="E68" s="20"/>
      <c r="F68" s="21">
        <f t="shared" si="3"/>
        <v>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1:74" s="1" customFormat="1" ht="12.75">
      <c r="A69" s="18" t="s">
        <v>89</v>
      </c>
      <c r="B69" s="19">
        <v>23</v>
      </c>
      <c r="C69" s="20"/>
      <c r="D69" s="21">
        <f t="shared" si="2"/>
        <v>0</v>
      </c>
      <c r="E69" s="20"/>
      <c r="F69" s="21">
        <f t="shared" si="3"/>
        <v>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</row>
    <row r="70" spans="1:74" s="1" customFormat="1" ht="12.75">
      <c r="A70" s="18" t="s">
        <v>90</v>
      </c>
      <c r="B70" s="19">
        <v>10</v>
      </c>
      <c r="C70" s="20"/>
      <c r="D70" s="21">
        <f t="shared" si="2"/>
        <v>0</v>
      </c>
      <c r="E70" s="20">
        <v>1</v>
      </c>
      <c r="F70" s="21">
        <f t="shared" si="3"/>
        <v>0.1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</row>
    <row r="71" spans="1:74" s="1" customFormat="1" ht="12.75">
      <c r="A71" s="18" t="s">
        <v>91</v>
      </c>
      <c r="B71" s="19">
        <v>54</v>
      </c>
      <c r="C71" s="20"/>
      <c r="D71" s="21">
        <f t="shared" si="2"/>
        <v>0</v>
      </c>
      <c r="E71" s="20">
        <v>1</v>
      </c>
      <c r="F71" s="21">
        <f t="shared" si="3"/>
        <v>0.018518518518518517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</row>
    <row r="72" spans="1:74" s="1" customFormat="1" ht="12.75">
      <c r="A72" s="18" t="s">
        <v>48</v>
      </c>
      <c r="B72" s="19">
        <v>48</v>
      </c>
      <c r="C72" s="20"/>
      <c r="D72" s="21">
        <f t="shared" si="2"/>
        <v>0</v>
      </c>
      <c r="E72" s="20">
        <v>1</v>
      </c>
      <c r="F72" s="21">
        <f t="shared" si="3"/>
        <v>0.020833333333333332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</row>
    <row r="73" spans="1:74" s="1" customFormat="1" ht="12.75">
      <c r="A73" s="18" t="s">
        <v>92</v>
      </c>
      <c r="B73" s="19">
        <v>78</v>
      </c>
      <c r="C73" s="20"/>
      <c r="D73" s="21">
        <f t="shared" si="2"/>
        <v>0</v>
      </c>
      <c r="E73" s="20">
        <v>3</v>
      </c>
      <c r="F73" s="21">
        <f t="shared" si="3"/>
        <v>0.038461538461538464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</row>
    <row r="74" spans="1:74" s="1" customFormat="1" ht="12.75">
      <c r="A74" s="18" t="s">
        <v>93</v>
      </c>
      <c r="B74" s="19">
        <v>34</v>
      </c>
      <c r="C74" s="20"/>
      <c r="D74" s="21">
        <f t="shared" si="2"/>
        <v>0</v>
      </c>
      <c r="E74" s="20">
        <v>1</v>
      </c>
      <c r="F74" s="21">
        <f t="shared" si="3"/>
        <v>0.029411764705882353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</row>
    <row r="75" spans="1:74" s="1" customFormat="1" ht="12.75">
      <c r="A75" s="18" t="s">
        <v>149</v>
      </c>
      <c r="B75" s="19">
        <v>4</v>
      </c>
      <c r="C75" s="20"/>
      <c r="D75" s="21">
        <f t="shared" si="2"/>
        <v>0</v>
      </c>
      <c r="E75" s="20"/>
      <c r="F75" s="21">
        <f t="shared" si="3"/>
        <v>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</row>
    <row r="76" spans="1:74" s="1" customFormat="1" ht="12.75">
      <c r="A76" s="18" t="s">
        <v>56</v>
      </c>
      <c r="B76" s="19">
        <v>115</v>
      </c>
      <c r="C76" s="20"/>
      <c r="D76" s="21">
        <f t="shared" si="2"/>
        <v>0</v>
      </c>
      <c r="E76" s="20"/>
      <c r="F76" s="21">
        <f t="shared" si="3"/>
        <v>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</row>
    <row r="77" spans="1:74" s="1" customFormat="1" ht="12.75">
      <c r="A77" s="18" t="s">
        <v>42</v>
      </c>
      <c r="B77" s="19">
        <v>81</v>
      </c>
      <c r="C77" s="20"/>
      <c r="D77" s="21">
        <f t="shared" si="2"/>
        <v>0</v>
      </c>
      <c r="E77" s="20">
        <v>6</v>
      </c>
      <c r="F77" s="21">
        <f t="shared" si="3"/>
        <v>0.07407407407407407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</row>
    <row r="78" spans="1:74" s="1" customFormat="1" ht="12.75">
      <c r="A78" s="18" t="s">
        <v>94</v>
      </c>
      <c r="B78" s="19">
        <v>18</v>
      </c>
      <c r="C78" s="20"/>
      <c r="D78" s="21">
        <f t="shared" si="2"/>
        <v>0</v>
      </c>
      <c r="E78" s="20"/>
      <c r="F78" s="21">
        <f t="shared" si="3"/>
        <v>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</row>
    <row r="79" spans="1:74" s="1" customFormat="1" ht="12.75">
      <c r="A79" s="18" t="s">
        <v>95</v>
      </c>
      <c r="B79" s="19">
        <v>25</v>
      </c>
      <c r="C79" s="20"/>
      <c r="D79" s="21">
        <f t="shared" si="2"/>
        <v>0</v>
      </c>
      <c r="E79" s="20">
        <v>2</v>
      </c>
      <c r="F79" s="21">
        <f t="shared" si="3"/>
        <v>0.08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</row>
    <row r="80" spans="1:74" s="1" customFormat="1" ht="12.75">
      <c r="A80" s="18" t="s">
        <v>57</v>
      </c>
      <c r="B80" s="19">
        <v>9</v>
      </c>
      <c r="C80" s="20">
        <v>1</v>
      </c>
      <c r="D80" s="21">
        <f t="shared" si="2"/>
        <v>0.1111111111111111</v>
      </c>
      <c r="E80" s="20"/>
      <c r="F80" s="21">
        <f t="shared" si="3"/>
        <v>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</row>
    <row r="81" spans="1:74" s="1" customFormat="1" ht="12.75">
      <c r="A81" s="18" t="s">
        <v>38</v>
      </c>
      <c r="B81" s="19">
        <v>71</v>
      </c>
      <c r="C81" s="20"/>
      <c r="D81" s="21">
        <f t="shared" si="2"/>
        <v>0</v>
      </c>
      <c r="E81" s="20">
        <v>3</v>
      </c>
      <c r="F81" s="21">
        <f t="shared" si="3"/>
        <v>0.04225352112676056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</row>
    <row r="82" spans="1:74" s="1" customFormat="1" ht="12.75">
      <c r="A82" s="18" t="s">
        <v>66</v>
      </c>
      <c r="B82" s="19">
        <v>60</v>
      </c>
      <c r="C82" s="20"/>
      <c r="D82" s="21">
        <f t="shared" si="2"/>
        <v>0</v>
      </c>
      <c r="E82" s="20"/>
      <c r="F82" s="21">
        <f t="shared" si="3"/>
        <v>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</row>
    <row r="83" spans="1:74" s="1" customFormat="1" ht="12.75">
      <c r="A83" s="18" t="s">
        <v>41</v>
      </c>
      <c r="B83" s="19">
        <v>23</v>
      </c>
      <c r="C83" s="20"/>
      <c r="D83" s="21">
        <f t="shared" si="2"/>
        <v>0</v>
      </c>
      <c r="E83" s="20">
        <v>1</v>
      </c>
      <c r="F83" s="21">
        <f t="shared" si="3"/>
        <v>0.043478260869565216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</row>
    <row r="84" spans="1:74" s="1" customFormat="1" ht="12.75">
      <c r="A84" s="18" t="s">
        <v>3</v>
      </c>
      <c r="B84" s="19">
        <v>9</v>
      </c>
      <c r="C84" s="20"/>
      <c r="D84" s="21">
        <f t="shared" si="2"/>
        <v>0</v>
      </c>
      <c r="E84" s="20"/>
      <c r="F84" s="21">
        <f t="shared" si="3"/>
        <v>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</row>
    <row r="85" spans="1:74" s="1" customFormat="1" ht="12.75">
      <c r="A85" s="18" t="s">
        <v>150</v>
      </c>
      <c r="B85" s="19">
        <v>21</v>
      </c>
      <c r="C85" s="20"/>
      <c r="D85" s="21">
        <f t="shared" si="2"/>
        <v>0</v>
      </c>
      <c r="E85" s="20"/>
      <c r="F85" s="21">
        <f t="shared" si="3"/>
        <v>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</row>
    <row r="86" spans="1:74" s="1" customFormat="1" ht="12.75">
      <c r="A86" s="18" t="s">
        <v>44</v>
      </c>
      <c r="B86" s="19">
        <v>31</v>
      </c>
      <c r="C86" s="20"/>
      <c r="D86" s="21">
        <f t="shared" si="2"/>
        <v>0</v>
      </c>
      <c r="E86" s="20">
        <v>3</v>
      </c>
      <c r="F86" s="21">
        <f t="shared" si="3"/>
        <v>0.0967741935483871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</row>
    <row r="87" spans="1:74" s="1" customFormat="1" ht="12.75">
      <c r="A87" s="18" t="s">
        <v>9</v>
      </c>
      <c r="B87" s="19">
        <v>56</v>
      </c>
      <c r="C87" s="20"/>
      <c r="D87" s="21">
        <f t="shared" si="2"/>
        <v>0</v>
      </c>
      <c r="E87" s="20">
        <v>1</v>
      </c>
      <c r="F87" s="21">
        <f t="shared" si="3"/>
        <v>0.017857142857142856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</row>
    <row r="88" spans="1:74" s="1" customFormat="1" ht="12.75">
      <c r="A88" s="18" t="s">
        <v>96</v>
      </c>
      <c r="B88" s="19">
        <v>33</v>
      </c>
      <c r="C88" s="20"/>
      <c r="D88" s="21">
        <f t="shared" si="2"/>
        <v>0</v>
      </c>
      <c r="E88" s="20"/>
      <c r="F88" s="21">
        <f t="shared" si="3"/>
        <v>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</row>
    <row r="89" spans="1:74" s="1" customFormat="1" ht="12.75">
      <c r="A89" s="18" t="s">
        <v>97</v>
      </c>
      <c r="B89" s="19">
        <v>3</v>
      </c>
      <c r="C89" s="20"/>
      <c r="D89" s="21">
        <f t="shared" si="2"/>
        <v>0</v>
      </c>
      <c r="E89" s="20"/>
      <c r="F89" s="21">
        <f t="shared" si="3"/>
        <v>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</row>
    <row r="90" spans="1:74" s="5" customFormat="1" ht="12.75">
      <c r="A90" s="18" t="s">
        <v>98</v>
      </c>
      <c r="B90" s="19">
        <v>0</v>
      </c>
      <c r="C90" s="20">
        <v>1</v>
      </c>
      <c r="D90" s="21">
        <v>0</v>
      </c>
      <c r="E90" s="20"/>
      <c r="F90" s="21">
        <v>0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1:74" s="1" customFormat="1" ht="12.75">
      <c r="A91" s="18" t="s">
        <v>99</v>
      </c>
      <c r="B91" s="19">
        <v>24</v>
      </c>
      <c r="C91" s="20"/>
      <c r="D91" s="21">
        <f t="shared" si="2"/>
        <v>0</v>
      </c>
      <c r="E91" s="20"/>
      <c r="F91" s="21">
        <f t="shared" si="3"/>
        <v>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</row>
    <row r="92" spans="1:74" s="1" customFormat="1" ht="12.75">
      <c r="A92" s="18" t="s">
        <v>28</v>
      </c>
      <c r="B92" s="19">
        <v>30</v>
      </c>
      <c r="C92" s="20">
        <v>1</v>
      </c>
      <c r="D92" s="21">
        <f t="shared" si="2"/>
        <v>0.03333333333333333</v>
      </c>
      <c r="E92" s="20">
        <v>4</v>
      </c>
      <c r="F92" s="21">
        <f t="shared" si="3"/>
        <v>0.13333333333333333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</row>
    <row r="93" spans="1:74" s="1" customFormat="1" ht="12.75">
      <c r="A93" s="18" t="s">
        <v>151</v>
      </c>
      <c r="B93" s="19">
        <v>1</v>
      </c>
      <c r="C93" s="20"/>
      <c r="D93" s="21">
        <f t="shared" si="2"/>
        <v>0</v>
      </c>
      <c r="E93" s="20"/>
      <c r="F93" s="21">
        <f t="shared" si="3"/>
        <v>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</row>
    <row r="94" spans="1:74" s="1" customFormat="1" ht="12.75">
      <c r="A94" s="18" t="s">
        <v>100</v>
      </c>
      <c r="B94" s="19">
        <v>41</v>
      </c>
      <c r="C94" s="20">
        <v>1</v>
      </c>
      <c r="D94" s="21">
        <f t="shared" si="2"/>
        <v>0.024390243902439025</v>
      </c>
      <c r="E94" s="20"/>
      <c r="F94" s="21">
        <f t="shared" si="3"/>
        <v>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</row>
    <row r="95" spans="1:74" s="1" customFormat="1" ht="12.75">
      <c r="A95" s="18" t="s">
        <v>152</v>
      </c>
      <c r="B95" s="19">
        <v>1</v>
      </c>
      <c r="C95" s="20"/>
      <c r="D95" s="21">
        <f t="shared" si="2"/>
        <v>0</v>
      </c>
      <c r="E95" s="20"/>
      <c r="F95" s="21">
        <f t="shared" si="3"/>
        <v>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</row>
    <row r="96" spans="1:74" s="1" customFormat="1" ht="12.75">
      <c r="A96" s="18" t="s">
        <v>26</v>
      </c>
      <c r="B96" s="19">
        <v>11</v>
      </c>
      <c r="C96" s="20"/>
      <c r="D96" s="21">
        <f t="shared" si="2"/>
        <v>0</v>
      </c>
      <c r="E96" s="20"/>
      <c r="F96" s="21">
        <f t="shared" si="3"/>
        <v>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</row>
    <row r="97" spans="1:74" s="1" customFormat="1" ht="12.75">
      <c r="A97" s="18" t="s">
        <v>101</v>
      </c>
      <c r="B97" s="19">
        <v>109</v>
      </c>
      <c r="C97" s="20"/>
      <c r="D97" s="21">
        <f t="shared" si="2"/>
        <v>0</v>
      </c>
      <c r="E97" s="20">
        <v>1</v>
      </c>
      <c r="F97" s="21">
        <f t="shared" si="3"/>
        <v>0.009174311926605505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</row>
    <row r="98" spans="1:74" s="1" customFormat="1" ht="12.75">
      <c r="A98" s="18" t="s">
        <v>130</v>
      </c>
      <c r="B98" s="19">
        <v>0</v>
      </c>
      <c r="C98" s="20"/>
      <c r="D98" s="21">
        <v>0</v>
      </c>
      <c r="E98" s="20">
        <v>1</v>
      </c>
      <c r="F98" s="21">
        <v>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</row>
    <row r="99" spans="1:74" s="1" customFormat="1" ht="12.75">
      <c r="A99" s="18" t="s">
        <v>67</v>
      </c>
      <c r="B99" s="19">
        <v>112</v>
      </c>
      <c r="C99" s="20"/>
      <c r="D99" s="21">
        <f t="shared" si="2"/>
        <v>0</v>
      </c>
      <c r="E99" s="20">
        <v>4</v>
      </c>
      <c r="F99" s="21">
        <f t="shared" si="3"/>
        <v>0.03571428571428571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 s="1" customFormat="1" ht="12.75">
      <c r="A100" s="18" t="s">
        <v>35</v>
      </c>
      <c r="B100" s="19">
        <v>38</v>
      </c>
      <c r="C100" s="20">
        <v>1</v>
      </c>
      <c r="D100" s="21">
        <f t="shared" si="2"/>
        <v>0.02631578947368421</v>
      </c>
      <c r="E100" s="20">
        <v>2</v>
      </c>
      <c r="F100" s="21">
        <f t="shared" si="3"/>
        <v>0.05263157894736842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</row>
    <row r="101" spans="1:74" s="1" customFormat="1" ht="12.75">
      <c r="A101" s="18" t="s">
        <v>153</v>
      </c>
      <c r="B101" s="19">
        <v>6</v>
      </c>
      <c r="C101" s="20"/>
      <c r="D101" s="21">
        <f t="shared" si="2"/>
        <v>0</v>
      </c>
      <c r="E101" s="20"/>
      <c r="F101" s="21">
        <f t="shared" si="3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</row>
    <row r="102" spans="1:74" s="1" customFormat="1" ht="12.75">
      <c r="A102" s="18" t="s">
        <v>154</v>
      </c>
      <c r="B102" s="19">
        <v>13</v>
      </c>
      <c r="C102" s="20"/>
      <c r="D102" s="21">
        <f t="shared" si="2"/>
        <v>0</v>
      </c>
      <c r="E102" s="20">
        <v>7</v>
      </c>
      <c r="F102" s="21">
        <f t="shared" si="3"/>
        <v>0.5384615384615384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</row>
    <row r="103" spans="1:74" s="1" customFormat="1" ht="12.75">
      <c r="A103" s="18" t="s">
        <v>102</v>
      </c>
      <c r="B103" s="19">
        <v>7</v>
      </c>
      <c r="C103" s="20"/>
      <c r="D103" s="21">
        <f t="shared" si="2"/>
        <v>0</v>
      </c>
      <c r="E103" s="20"/>
      <c r="F103" s="21">
        <f t="shared" si="3"/>
        <v>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</row>
    <row r="104" spans="1:74" s="1" customFormat="1" ht="12.75">
      <c r="A104" s="18" t="s">
        <v>5</v>
      </c>
      <c r="B104" s="19">
        <v>10</v>
      </c>
      <c r="C104" s="20"/>
      <c r="D104" s="21">
        <f t="shared" si="2"/>
        <v>0</v>
      </c>
      <c r="E104" s="20">
        <v>1</v>
      </c>
      <c r="F104" s="21">
        <f t="shared" si="3"/>
        <v>0.1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1:74" s="1" customFormat="1" ht="12.75">
      <c r="A105" s="18" t="s">
        <v>103</v>
      </c>
      <c r="B105" s="19">
        <v>4</v>
      </c>
      <c r="C105" s="20"/>
      <c r="D105" s="21">
        <f t="shared" si="2"/>
        <v>0</v>
      </c>
      <c r="E105" s="20">
        <v>1</v>
      </c>
      <c r="F105" s="21">
        <f t="shared" si="3"/>
        <v>0.25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</row>
    <row r="106" spans="1:74" s="1" customFormat="1" ht="12.75">
      <c r="A106" s="18" t="s">
        <v>15</v>
      </c>
      <c r="B106" s="19">
        <v>16</v>
      </c>
      <c r="C106" s="20"/>
      <c r="D106" s="21">
        <f t="shared" si="2"/>
        <v>0</v>
      </c>
      <c r="E106" s="20">
        <v>1</v>
      </c>
      <c r="F106" s="21">
        <f t="shared" si="3"/>
        <v>0.0625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</row>
    <row r="107" spans="1:74" s="1" customFormat="1" ht="12.75">
      <c r="A107" s="18" t="s">
        <v>2</v>
      </c>
      <c r="B107" s="19">
        <v>15</v>
      </c>
      <c r="C107" s="20"/>
      <c r="D107" s="21">
        <f t="shared" si="2"/>
        <v>0</v>
      </c>
      <c r="E107" s="20"/>
      <c r="F107" s="21">
        <f t="shared" si="3"/>
        <v>0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</row>
    <row r="108" spans="1:74" s="1" customFormat="1" ht="12.75">
      <c r="A108" s="18" t="s">
        <v>155</v>
      </c>
      <c r="B108" s="19">
        <v>29</v>
      </c>
      <c r="C108" s="20"/>
      <c r="D108" s="21">
        <f t="shared" si="2"/>
        <v>0</v>
      </c>
      <c r="E108" s="20">
        <v>5</v>
      </c>
      <c r="F108" s="21">
        <f t="shared" si="3"/>
        <v>0.1724137931034483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</row>
    <row r="109" spans="1:74" s="1" customFormat="1" ht="12.75">
      <c r="A109" s="18" t="s">
        <v>104</v>
      </c>
      <c r="B109" s="19">
        <v>14</v>
      </c>
      <c r="C109" s="20"/>
      <c r="D109" s="21">
        <f t="shared" si="2"/>
        <v>0</v>
      </c>
      <c r="E109" s="20"/>
      <c r="F109" s="21">
        <f t="shared" si="3"/>
        <v>0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</row>
    <row r="110" spans="1:74" s="1" customFormat="1" ht="12.75">
      <c r="A110" s="18" t="s">
        <v>156</v>
      </c>
      <c r="B110" s="19">
        <v>2</v>
      </c>
      <c r="C110" s="20"/>
      <c r="D110" s="21">
        <f t="shared" si="2"/>
        <v>0</v>
      </c>
      <c r="E110" s="20"/>
      <c r="F110" s="21">
        <f t="shared" si="3"/>
        <v>0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</row>
    <row r="111" spans="1:74" s="1" customFormat="1" ht="12.75">
      <c r="A111" s="18" t="s">
        <v>58</v>
      </c>
      <c r="B111" s="19">
        <v>35</v>
      </c>
      <c r="C111" s="20"/>
      <c r="D111" s="21">
        <f t="shared" si="2"/>
        <v>0</v>
      </c>
      <c r="E111" s="20">
        <v>1</v>
      </c>
      <c r="F111" s="21">
        <f t="shared" si="3"/>
        <v>0.02857142857142857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</row>
    <row r="112" spans="1:74" s="1" customFormat="1" ht="12.75">
      <c r="A112" s="18" t="s">
        <v>23</v>
      </c>
      <c r="B112" s="19">
        <v>6</v>
      </c>
      <c r="C112" s="20"/>
      <c r="D112" s="21">
        <f t="shared" si="2"/>
        <v>0</v>
      </c>
      <c r="E112" s="20"/>
      <c r="F112" s="21">
        <f t="shared" si="3"/>
        <v>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</row>
    <row r="113" spans="1:74" s="1" customFormat="1" ht="12.75">
      <c r="A113" s="18" t="s">
        <v>59</v>
      </c>
      <c r="B113" s="19">
        <v>52</v>
      </c>
      <c r="C113" s="20"/>
      <c r="D113" s="21">
        <f t="shared" si="2"/>
        <v>0</v>
      </c>
      <c r="E113" s="20"/>
      <c r="F113" s="21">
        <f t="shared" si="3"/>
        <v>0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</row>
    <row r="114" spans="1:74" s="1" customFormat="1" ht="12.75">
      <c r="A114" s="18" t="s">
        <v>157</v>
      </c>
      <c r="B114" s="19">
        <v>6</v>
      </c>
      <c r="C114" s="20"/>
      <c r="D114" s="21">
        <f t="shared" si="2"/>
        <v>0</v>
      </c>
      <c r="E114" s="20"/>
      <c r="F114" s="21">
        <f t="shared" si="3"/>
        <v>0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</row>
    <row r="115" spans="1:74" s="1" customFormat="1" ht="12.75">
      <c r="A115" s="18" t="s">
        <v>158</v>
      </c>
      <c r="B115" s="19">
        <v>58</v>
      </c>
      <c r="C115" s="20"/>
      <c r="D115" s="21">
        <f t="shared" si="2"/>
        <v>0</v>
      </c>
      <c r="E115" s="20"/>
      <c r="F115" s="21">
        <f t="shared" si="3"/>
        <v>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</row>
    <row r="116" spans="1:74" s="1" customFormat="1" ht="12.75">
      <c r="A116" s="18" t="s">
        <v>105</v>
      </c>
      <c r="B116" s="19">
        <v>1</v>
      </c>
      <c r="C116" s="20"/>
      <c r="D116" s="21">
        <f t="shared" si="2"/>
        <v>0</v>
      </c>
      <c r="E116" s="20"/>
      <c r="F116" s="21">
        <f t="shared" si="3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</row>
    <row r="117" spans="1:74" s="1" customFormat="1" ht="12.75">
      <c r="A117" s="18" t="s">
        <v>60</v>
      </c>
      <c r="B117" s="19">
        <v>40</v>
      </c>
      <c r="C117" s="20"/>
      <c r="D117" s="21">
        <f t="shared" si="2"/>
        <v>0</v>
      </c>
      <c r="E117" s="20"/>
      <c r="F117" s="21">
        <f t="shared" si="3"/>
        <v>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</row>
    <row r="118" spans="1:74" s="1" customFormat="1" ht="12.75">
      <c r="A118" s="18" t="s">
        <v>106</v>
      </c>
      <c r="B118" s="19">
        <v>11</v>
      </c>
      <c r="C118" s="20"/>
      <c r="D118" s="21">
        <f t="shared" si="2"/>
        <v>0</v>
      </c>
      <c r="E118" s="20">
        <v>1</v>
      </c>
      <c r="F118" s="21">
        <f t="shared" si="3"/>
        <v>0.09090909090909091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</row>
    <row r="119" spans="1:74" s="1" customFormat="1" ht="12.75">
      <c r="A119" s="18" t="s">
        <v>22</v>
      </c>
      <c r="B119" s="19">
        <v>55</v>
      </c>
      <c r="C119" s="20"/>
      <c r="D119" s="21">
        <f t="shared" si="2"/>
        <v>0</v>
      </c>
      <c r="E119" s="20">
        <v>1</v>
      </c>
      <c r="F119" s="21">
        <f t="shared" si="3"/>
        <v>0.01818181818181818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</row>
    <row r="120" spans="1:74" s="1" customFormat="1" ht="12.75">
      <c r="A120" s="18" t="s">
        <v>131</v>
      </c>
      <c r="B120" s="19">
        <v>13</v>
      </c>
      <c r="C120" s="20"/>
      <c r="D120" s="21">
        <f t="shared" si="2"/>
        <v>0</v>
      </c>
      <c r="E120" s="20"/>
      <c r="F120" s="21">
        <f t="shared" si="3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</row>
    <row r="121" spans="1:74" s="1" customFormat="1" ht="12.75">
      <c r="A121" s="18" t="s">
        <v>107</v>
      </c>
      <c r="B121" s="19">
        <v>82</v>
      </c>
      <c r="C121" s="20"/>
      <c r="D121" s="21">
        <f t="shared" si="2"/>
        <v>0</v>
      </c>
      <c r="E121" s="20">
        <v>1</v>
      </c>
      <c r="F121" s="21">
        <f t="shared" si="3"/>
        <v>0.012195121951219513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</row>
    <row r="122" spans="1:74" s="1" customFormat="1" ht="12.75">
      <c r="A122" s="18" t="s">
        <v>169</v>
      </c>
      <c r="B122" s="19">
        <v>57</v>
      </c>
      <c r="C122" s="20"/>
      <c r="D122" s="21">
        <f t="shared" si="2"/>
        <v>0</v>
      </c>
      <c r="E122" s="20">
        <v>4</v>
      </c>
      <c r="F122" s="21">
        <f t="shared" si="3"/>
        <v>0.07017543859649122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</row>
    <row r="123" spans="1:74" s="1" customFormat="1" ht="12.75">
      <c r="A123" s="18" t="s">
        <v>159</v>
      </c>
      <c r="B123" s="19">
        <v>38</v>
      </c>
      <c r="C123" s="20"/>
      <c r="D123" s="21">
        <f aca="true" t="shared" si="4" ref="D123:D168">C123/B123</f>
        <v>0</v>
      </c>
      <c r="E123" s="20">
        <v>1</v>
      </c>
      <c r="F123" s="21">
        <f aca="true" t="shared" si="5" ref="F123:F168">E123/B123</f>
        <v>0.02631578947368421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</row>
    <row r="124" spans="1:74" s="1" customFormat="1" ht="12.75">
      <c r="A124" s="18" t="s">
        <v>108</v>
      </c>
      <c r="B124" s="19">
        <v>31</v>
      </c>
      <c r="C124" s="20"/>
      <c r="D124" s="21">
        <f t="shared" si="4"/>
        <v>0</v>
      </c>
      <c r="E124" s="20"/>
      <c r="F124" s="21">
        <f t="shared" si="5"/>
        <v>0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</row>
    <row r="125" spans="1:74" s="1" customFormat="1" ht="12.75">
      <c r="A125" s="18" t="s">
        <v>109</v>
      </c>
      <c r="B125" s="19">
        <v>55</v>
      </c>
      <c r="C125" s="20"/>
      <c r="D125" s="21">
        <f t="shared" si="4"/>
        <v>0</v>
      </c>
      <c r="E125" s="20">
        <v>1</v>
      </c>
      <c r="F125" s="21">
        <f t="shared" si="5"/>
        <v>0.01818181818181818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</row>
    <row r="126" spans="1:74" s="1" customFormat="1" ht="12.75">
      <c r="A126" s="18" t="s">
        <v>47</v>
      </c>
      <c r="B126" s="19">
        <v>33</v>
      </c>
      <c r="C126" s="20"/>
      <c r="D126" s="21">
        <f t="shared" si="4"/>
        <v>0</v>
      </c>
      <c r="E126" s="20">
        <v>1</v>
      </c>
      <c r="F126" s="21">
        <f t="shared" si="5"/>
        <v>0.030303030303030304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</row>
    <row r="127" spans="1:74" s="5" customFormat="1" ht="12.75">
      <c r="A127" s="18" t="s">
        <v>110</v>
      </c>
      <c r="B127" s="19">
        <v>1</v>
      </c>
      <c r="C127" s="20"/>
      <c r="D127" s="21">
        <f t="shared" si="4"/>
        <v>0</v>
      </c>
      <c r="E127" s="20"/>
      <c r="F127" s="21">
        <f t="shared" si="5"/>
        <v>0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</row>
    <row r="128" spans="1:74" s="1" customFormat="1" ht="12.75">
      <c r="A128" s="18" t="s">
        <v>0</v>
      </c>
      <c r="B128" s="19">
        <v>18</v>
      </c>
      <c r="C128" s="20"/>
      <c r="D128" s="21">
        <f t="shared" si="4"/>
        <v>0</v>
      </c>
      <c r="E128" s="20"/>
      <c r="F128" s="21">
        <f t="shared" si="5"/>
        <v>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</row>
    <row r="129" spans="1:74" s="1" customFormat="1" ht="12.75">
      <c r="A129" s="18" t="s">
        <v>111</v>
      </c>
      <c r="B129" s="19">
        <v>30</v>
      </c>
      <c r="C129" s="20">
        <v>1</v>
      </c>
      <c r="D129" s="21">
        <f t="shared" si="4"/>
        <v>0.03333333333333333</v>
      </c>
      <c r="E129" s="20">
        <v>2</v>
      </c>
      <c r="F129" s="21">
        <f t="shared" si="5"/>
        <v>0.06666666666666667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</row>
    <row r="130" spans="1:74" s="1" customFormat="1" ht="12.75">
      <c r="A130" s="18" t="s">
        <v>112</v>
      </c>
      <c r="B130" s="19">
        <v>4</v>
      </c>
      <c r="C130" s="20"/>
      <c r="D130" s="21">
        <f t="shared" si="4"/>
        <v>0</v>
      </c>
      <c r="E130" s="20"/>
      <c r="F130" s="21">
        <f t="shared" si="5"/>
        <v>0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</row>
    <row r="131" spans="1:74" s="1" customFormat="1" ht="12.75">
      <c r="A131" s="18" t="s">
        <v>113</v>
      </c>
      <c r="B131" s="19">
        <v>47</v>
      </c>
      <c r="C131" s="20"/>
      <c r="D131" s="21">
        <f t="shared" si="4"/>
        <v>0</v>
      </c>
      <c r="E131" s="20"/>
      <c r="F131" s="21">
        <f t="shared" si="5"/>
        <v>0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</row>
    <row r="132" spans="1:74" s="1" customFormat="1" ht="12.75">
      <c r="A132" s="18" t="s">
        <v>30</v>
      </c>
      <c r="B132" s="19">
        <v>9</v>
      </c>
      <c r="C132" s="20"/>
      <c r="D132" s="21">
        <f t="shared" si="4"/>
        <v>0</v>
      </c>
      <c r="E132" s="20">
        <v>1</v>
      </c>
      <c r="F132" s="21">
        <f t="shared" si="5"/>
        <v>0.1111111111111111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</row>
    <row r="133" spans="1:74" s="1" customFormat="1" ht="12.75">
      <c r="A133" s="18" t="s">
        <v>114</v>
      </c>
      <c r="B133" s="19">
        <v>2</v>
      </c>
      <c r="C133" s="20"/>
      <c r="D133" s="21">
        <f t="shared" si="4"/>
        <v>0</v>
      </c>
      <c r="E133" s="20"/>
      <c r="F133" s="21">
        <f t="shared" si="5"/>
        <v>0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</row>
    <row r="134" spans="1:74" s="1" customFormat="1" ht="12.75">
      <c r="A134" s="18" t="s">
        <v>14</v>
      </c>
      <c r="B134" s="19">
        <v>27</v>
      </c>
      <c r="C134" s="20"/>
      <c r="D134" s="21">
        <f t="shared" si="4"/>
        <v>0</v>
      </c>
      <c r="E134" s="20"/>
      <c r="F134" s="21">
        <f t="shared" si="5"/>
        <v>0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</row>
    <row r="135" spans="1:74" s="1" customFormat="1" ht="12.75">
      <c r="A135" s="18" t="s">
        <v>13</v>
      </c>
      <c r="B135" s="19">
        <v>98</v>
      </c>
      <c r="C135" s="20"/>
      <c r="D135" s="21">
        <f t="shared" si="4"/>
        <v>0</v>
      </c>
      <c r="E135" s="20">
        <v>12</v>
      </c>
      <c r="F135" s="21">
        <f t="shared" si="5"/>
        <v>0.12244897959183673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</row>
    <row r="136" spans="1:74" s="1" customFormat="1" ht="12.75">
      <c r="A136" s="18" t="s">
        <v>8</v>
      </c>
      <c r="B136" s="19">
        <v>110</v>
      </c>
      <c r="C136" s="20">
        <v>1</v>
      </c>
      <c r="D136" s="21">
        <f t="shared" si="4"/>
        <v>0.00909090909090909</v>
      </c>
      <c r="E136" s="20">
        <v>8</v>
      </c>
      <c r="F136" s="21">
        <f t="shared" si="5"/>
        <v>0.07272727272727272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</row>
    <row r="137" spans="1:74" s="1" customFormat="1" ht="12.75">
      <c r="A137" s="18" t="s">
        <v>61</v>
      </c>
      <c r="B137" s="19">
        <v>4</v>
      </c>
      <c r="C137" s="20"/>
      <c r="D137" s="21">
        <f t="shared" si="4"/>
        <v>0</v>
      </c>
      <c r="E137" s="20"/>
      <c r="F137" s="21">
        <f t="shared" si="5"/>
        <v>0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</row>
    <row r="138" spans="1:74" s="1" customFormat="1" ht="12.75">
      <c r="A138" s="18" t="s">
        <v>115</v>
      </c>
      <c r="B138" s="19">
        <v>4</v>
      </c>
      <c r="C138" s="20"/>
      <c r="D138" s="21">
        <f t="shared" si="4"/>
        <v>0</v>
      </c>
      <c r="E138" s="20"/>
      <c r="F138" s="21">
        <f t="shared" si="5"/>
        <v>0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</row>
    <row r="139" spans="1:74" s="1" customFormat="1" ht="12.75">
      <c r="A139" s="18" t="s">
        <v>21</v>
      </c>
      <c r="B139" s="19">
        <v>74</v>
      </c>
      <c r="C139" s="20"/>
      <c r="D139" s="21">
        <f t="shared" si="4"/>
        <v>0</v>
      </c>
      <c r="E139" s="20">
        <v>1</v>
      </c>
      <c r="F139" s="21">
        <f t="shared" si="5"/>
        <v>0.013513513513513514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</row>
    <row r="140" spans="1:74" s="1" customFormat="1" ht="12.75">
      <c r="A140" s="18" t="s">
        <v>116</v>
      </c>
      <c r="B140" s="19">
        <v>81</v>
      </c>
      <c r="C140" s="20"/>
      <c r="D140" s="21">
        <f t="shared" si="4"/>
        <v>0</v>
      </c>
      <c r="E140" s="20"/>
      <c r="F140" s="21">
        <f t="shared" si="5"/>
        <v>0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</row>
    <row r="141" spans="1:74" s="1" customFormat="1" ht="12.75">
      <c r="A141" s="18" t="s">
        <v>117</v>
      </c>
      <c r="B141" s="19">
        <v>1</v>
      </c>
      <c r="C141" s="20"/>
      <c r="D141" s="21">
        <f t="shared" si="4"/>
        <v>0</v>
      </c>
      <c r="E141" s="20"/>
      <c r="F141" s="21">
        <f t="shared" si="5"/>
        <v>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</row>
    <row r="142" spans="1:74" s="1" customFormat="1" ht="12.75">
      <c r="A142" s="18" t="s">
        <v>118</v>
      </c>
      <c r="B142" s="19">
        <v>27</v>
      </c>
      <c r="C142" s="20"/>
      <c r="D142" s="21">
        <f t="shared" si="4"/>
        <v>0</v>
      </c>
      <c r="E142" s="20"/>
      <c r="F142" s="21">
        <f t="shared" si="5"/>
        <v>0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</row>
    <row r="143" spans="1:74" s="1" customFormat="1" ht="12.75">
      <c r="A143" s="18" t="s">
        <v>119</v>
      </c>
      <c r="B143" s="19">
        <v>36</v>
      </c>
      <c r="C143" s="20"/>
      <c r="D143" s="21">
        <f t="shared" si="4"/>
        <v>0</v>
      </c>
      <c r="E143" s="20"/>
      <c r="F143" s="21">
        <f t="shared" si="5"/>
        <v>0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</row>
    <row r="144" spans="1:74" s="1" customFormat="1" ht="12.75">
      <c r="A144" s="18" t="s">
        <v>132</v>
      </c>
      <c r="B144" s="19">
        <v>1</v>
      </c>
      <c r="C144" s="20"/>
      <c r="D144" s="21">
        <f t="shared" si="4"/>
        <v>0</v>
      </c>
      <c r="E144" s="20"/>
      <c r="F144" s="21">
        <f t="shared" si="5"/>
        <v>0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</row>
    <row r="145" spans="1:74" s="1" customFormat="1" ht="12.75">
      <c r="A145" s="18" t="s">
        <v>160</v>
      </c>
      <c r="B145" s="19">
        <v>12</v>
      </c>
      <c r="C145" s="20"/>
      <c r="D145" s="21">
        <f t="shared" si="4"/>
        <v>0</v>
      </c>
      <c r="E145" s="20">
        <v>1</v>
      </c>
      <c r="F145" s="21">
        <f t="shared" si="5"/>
        <v>0.08333333333333333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</row>
    <row r="146" spans="1:74" s="1" customFormat="1" ht="12.75">
      <c r="A146" s="18" t="s">
        <v>62</v>
      </c>
      <c r="B146" s="19">
        <v>3</v>
      </c>
      <c r="C146" s="20"/>
      <c r="D146" s="21">
        <f t="shared" si="4"/>
        <v>0</v>
      </c>
      <c r="E146" s="20"/>
      <c r="F146" s="21">
        <f t="shared" si="5"/>
        <v>0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</row>
    <row r="147" spans="1:74" s="1" customFormat="1" ht="12.75">
      <c r="A147" s="18" t="s">
        <v>25</v>
      </c>
      <c r="B147" s="19">
        <v>16</v>
      </c>
      <c r="C147" s="20"/>
      <c r="D147" s="21">
        <f t="shared" si="4"/>
        <v>0</v>
      </c>
      <c r="E147" s="20">
        <v>1</v>
      </c>
      <c r="F147" s="21">
        <f t="shared" si="5"/>
        <v>0.0625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</row>
    <row r="148" spans="1:74" s="1" customFormat="1" ht="12.75">
      <c r="A148" s="18" t="s">
        <v>18</v>
      </c>
      <c r="B148" s="19">
        <v>16</v>
      </c>
      <c r="C148" s="20"/>
      <c r="D148" s="21">
        <f t="shared" si="4"/>
        <v>0</v>
      </c>
      <c r="E148" s="20">
        <v>1</v>
      </c>
      <c r="F148" s="21">
        <f t="shared" si="5"/>
        <v>0.0625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</row>
    <row r="149" spans="1:74" s="1" customFormat="1" ht="12.75">
      <c r="A149" s="18" t="s">
        <v>120</v>
      </c>
      <c r="B149" s="19">
        <v>11</v>
      </c>
      <c r="C149" s="20"/>
      <c r="D149" s="21">
        <f t="shared" si="4"/>
        <v>0</v>
      </c>
      <c r="E149" s="20"/>
      <c r="F149" s="21">
        <f t="shared" si="5"/>
        <v>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</row>
    <row r="150" spans="1:74" s="1" customFormat="1" ht="12.75">
      <c r="A150" s="18" t="s">
        <v>63</v>
      </c>
      <c r="B150" s="19">
        <v>18</v>
      </c>
      <c r="C150" s="20"/>
      <c r="D150" s="21">
        <f t="shared" si="4"/>
        <v>0</v>
      </c>
      <c r="E150" s="20">
        <v>1</v>
      </c>
      <c r="F150" s="21">
        <f t="shared" si="5"/>
        <v>0.05555555555555555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</row>
    <row r="151" spans="1:74" s="1" customFormat="1" ht="12.75">
      <c r="A151" s="18" t="s">
        <v>34</v>
      </c>
      <c r="B151" s="19">
        <v>167</v>
      </c>
      <c r="C151" s="20"/>
      <c r="D151" s="21">
        <f t="shared" si="4"/>
        <v>0</v>
      </c>
      <c r="E151" s="20">
        <v>8</v>
      </c>
      <c r="F151" s="21">
        <f t="shared" si="5"/>
        <v>0.04790419161676647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</row>
    <row r="152" spans="1:74" s="1" customFormat="1" ht="12.75">
      <c r="A152" s="18" t="s">
        <v>121</v>
      </c>
      <c r="B152" s="19">
        <v>6</v>
      </c>
      <c r="C152" s="20"/>
      <c r="D152" s="21">
        <f t="shared" si="4"/>
        <v>0</v>
      </c>
      <c r="E152" s="20"/>
      <c r="F152" s="21">
        <f t="shared" si="5"/>
        <v>0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</row>
    <row r="153" spans="1:74" s="1" customFormat="1" ht="12.75">
      <c r="A153" s="18" t="s">
        <v>161</v>
      </c>
      <c r="B153" s="19">
        <v>9</v>
      </c>
      <c r="C153" s="20"/>
      <c r="D153" s="21">
        <f t="shared" si="4"/>
        <v>0</v>
      </c>
      <c r="E153" s="20">
        <v>1</v>
      </c>
      <c r="F153" s="21">
        <f t="shared" si="5"/>
        <v>0.1111111111111111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</row>
    <row r="154" spans="1:74" s="1" customFormat="1" ht="12.75">
      <c r="A154" s="18" t="s">
        <v>122</v>
      </c>
      <c r="B154" s="19">
        <v>81</v>
      </c>
      <c r="C154" s="20"/>
      <c r="D154" s="21">
        <f t="shared" si="4"/>
        <v>0</v>
      </c>
      <c r="E154" s="20">
        <v>3</v>
      </c>
      <c r="F154" s="21">
        <f t="shared" si="5"/>
        <v>0.037037037037037035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</row>
    <row r="155" spans="1:74" s="1" customFormat="1" ht="12.75">
      <c r="A155" s="18" t="s">
        <v>162</v>
      </c>
      <c r="B155" s="19">
        <v>9</v>
      </c>
      <c r="C155" s="20"/>
      <c r="D155" s="21">
        <f t="shared" si="4"/>
        <v>0</v>
      </c>
      <c r="E155" s="20"/>
      <c r="F155" s="21">
        <f t="shared" si="5"/>
        <v>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</row>
    <row r="156" spans="1:74" s="1" customFormat="1" ht="12.75">
      <c r="A156" s="18" t="s">
        <v>123</v>
      </c>
      <c r="B156" s="19">
        <v>19</v>
      </c>
      <c r="C156" s="20"/>
      <c r="D156" s="21">
        <f t="shared" si="4"/>
        <v>0</v>
      </c>
      <c r="E156" s="20">
        <v>3</v>
      </c>
      <c r="F156" s="21">
        <f t="shared" si="5"/>
        <v>0.15789473684210525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</row>
    <row r="157" spans="1:74" s="1" customFormat="1" ht="12.75">
      <c r="A157" s="18" t="s">
        <v>7</v>
      </c>
      <c r="B157" s="19">
        <v>100</v>
      </c>
      <c r="C157" s="20"/>
      <c r="D157" s="21">
        <f t="shared" si="4"/>
        <v>0</v>
      </c>
      <c r="E157" s="20">
        <v>3</v>
      </c>
      <c r="F157" s="21">
        <f t="shared" si="5"/>
        <v>0.03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</row>
    <row r="158" spans="1:74" s="1" customFormat="1" ht="12.75">
      <c r="A158" s="18" t="s">
        <v>31</v>
      </c>
      <c r="B158" s="19">
        <v>93</v>
      </c>
      <c r="C158" s="20"/>
      <c r="D158" s="21">
        <f t="shared" si="4"/>
        <v>0</v>
      </c>
      <c r="E158" s="20">
        <v>1</v>
      </c>
      <c r="F158" s="21">
        <f t="shared" si="5"/>
        <v>0.010752688172043012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</row>
    <row r="159" spans="1:74" s="1" customFormat="1" ht="12.75">
      <c r="A159" s="18" t="s">
        <v>29</v>
      </c>
      <c r="B159" s="19">
        <v>75</v>
      </c>
      <c r="C159" s="20"/>
      <c r="D159" s="21">
        <f t="shared" si="4"/>
        <v>0</v>
      </c>
      <c r="E159" s="20">
        <v>3</v>
      </c>
      <c r="F159" s="21">
        <f t="shared" si="5"/>
        <v>0.04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</row>
    <row r="160" spans="1:74" s="1" customFormat="1" ht="12.75">
      <c r="A160" s="18" t="s">
        <v>4</v>
      </c>
      <c r="B160" s="19">
        <v>18</v>
      </c>
      <c r="C160" s="20"/>
      <c r="D160" s="21">
        <f t="shared" si="4"/>
        <v>0</v>
      </c>
      <c r="E160" s="20">
        <v>3</v>
      </c>
      <c r="F160" s="21">
        <f t="shared" si="5"/>
        <v>0.16666666666666666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</row>
    <row r="161" spans="1:74" s="1" customFormat="1" ht="12.75">
      <c r="A161" s="18" t="s">
        <v>64</v>
      </c>
      <c r="B161" s="19">
        <v>8</v>
      </c>
      <c r="C161" s="20"/>
      <c r="D161" s="21">
        <f t="shared" si="4"/>
        <v>0</v>
      </c>
      <c r="E161" s="20"/>
      <c r="F161" s="21">
        <f t="shared" si="5"/>
        <v>0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</row>
    <row r="162" spans="1:74" s="1" customFormat="1" ht="12.75">
      <c r="A162" s="18" t="s">
        <v>163</v>
      </c>
      <c r="B162" s="19">
        <v>19</v>
      </c>
      <c r="C162" s="20"/>
      <c r="D162" s="21">
        <f t="shared" si="4"/>
        <v>0</v>
      </c>
      <c r="E162" s="20"/>
      <c r="F162" s="21">
        <f t="shared" si="5"/>
        <v>0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</row>
    <row r="163" spans="1:74" s="1" customFormat="1" ht="12.75">
      <c r="A163" s="18" t="s">
        <v>11</v>
      </c>
      <c r="B163" s="19">
        <v>75</v>
      </c>
      <c r="C163" s="20">
        <v>2</v>
      </c>
      <c r="D163" s="21">
        <f t="shared" si="4"/>
        <v>0.02666666666666667</v>
      </c>
      <c r="E163" s="20">
        <v>1</v>
      </c>
      <c r="F163" s="21">
        <f t="shared" si="5"/>
        <v>0.013333333333333334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</row>
    <row r="164" spans="1:74" s="1" customFormat="1" ht="12.75">
      <c r="A164" s="18" t="s">
        <v>124</v>
      </c>
      <c r="B164" s="19">
        <v>31</v>
      </c>
      <c r="C164" s="20"/>
      <c r="D164" s="21">
        <f t="shared" si="4"/>
        <v>0</v>
      </c>
      <c r="E164" s="20">
        <v>3</v>
      </c>
      <c r="F164" s="21">
        <f t="shared" si="5"/>
        <v>0.0967741935483871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</row>
    <row r="165" spans="1:74" s="1" customFormat="1" ht="12.75">
      <c r="A165" s="18" t="s">
        <v>20</v>
      </c>
      <c r="B165" s="19">
        <v>85</v>
      </c>
      <c r="C165" s="20"/>
      <c r="D165" s="21">
        <f t="shared" si="4"/>
        <v>0</v>
      </c>
      <c r="E165" s="20">
        <v>3</v>
      </c>
      <c r="F165" s="21">
        <f t="shared" si="5"/>
        <v>0.03529411764705882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</row>
    <row r="166" spans="1:74" s="1" customFormat="1" ht="12.75">
      <c r="A166" s="18" t="s">
        <v>125</v>
      </c>
      <c r="B166" s="19">
        <v>50</v>
      </c>
      <c r="C166" s="20"/>
      <c r="D166" s="21">
        <f t="shared" si="4"/>
        <v>0</v>
      </c>
      <c r="E166" s="20"/>
      <c r="F166" s="21">
        <f t="shared" si="5"/>
        <v>0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</row>
    <row r="167" spans="1:74" s="1" customFormat="1" ht="12.75">
      <c r="A167" s="18" t="s">
        <v>126</v>
      </c>
      <c r="B167" s="19">
        <v>137</v>
      </c>
      <c r="C167" s="20"/>
      <c r="D167" s="21">
        <f t="shared" si="4"/>
        <v>0</v>
      </c>
      <c r="E167" s="20">
        <v>1</v>
      </c>
      <c r="F167" s="21">
        <f t="shared" si="5"/>
        <v>0.0072992700729927005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</row>
    <row r="168" spans="1:74" s="1" customFormat="1" ht="13.5" thickBot="1">
      <c r="A168" s="7"/>
      <c r="B168" s="9">
        <v>5451</v>
      </c>
      <c r="C168" s="12">
        <v>14</v>
      </c>
      <c r="D168" s="22">
        <f t="shared" si="4"/>
        <v>0.002568336085121996</v>
      </c>
      <c r="E168" s="12">
        <v>178</v>
      </c>
      <c r="F168" s="22">
        <f t="shared" si="5"/>
        <v>0.03265455879655109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</row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pans="2:6" s="13" customFormat="1" ht="12.75">
      <c r="B320" s="16"/>
      <c r="C320" s="16"/>
      <c r="D320" s="17"/>
      <c r="E320" s="16"/>
      <c r="F320" s="17"/>
    </row>
    <row r="321" spans="2:6" s="13" customFormat="1" ht="12.75">
      <c r="B321" s="16"/>
      <c r="C321" s="16"/>
      <c r="D321" s="17"/>
      <c r="E321" s="16"/>
      <c r="F321" s="17"/>
    </row>
    <row r="322" spans="2:6" s="13" customFormat="1" ht="12.75">
      <c r="B322" s="16"/>
      <c r="C322" s="16"/>
      <c r="D322" s="17"/>
      <c r="E322" s="16"/>
      <c r="F322" s="17"/>
    </row>
    <row r="323" spans="2:6" s="13" customFormat="1" ht="12.75">
      <c r="B323" s="16"/>
      <c r="C323" s="16"/>
      <c r="D323" s="17"/>
      <c r="E323" s="16"/>
      <c r="F323" s="17"/>
    </row>
    <row r="324" spans="2:6" s="13" customFormat="1" ht="12.75">
      <c r="B324" s="16"/>
      <c r="C324" s="16"/>
      <c r="D324" s="17"/>
      <c r="E324" s="16"/>
      <c r="F324" s="17"/>
    </row>
    <row r="325" spans="2:6" s="13" customFormat="1" ht="12.75">
      <c r="B325" s="16"/>
      <c r="C325" s="16"/>
      <c r="D325" s="17"/>
      <c r="E325" s="16"/>
      <c r="F325" s="17"/>
    </row>
    <row r="326" spans="2:6" s="13" customFormat="1" ht="12.75">
      <c r="B326" s="16"/>
      <c r="C326" s="16"/>
      <c r="D326" s="17"/>
      <c r="E326" s="16"/>
      <c r="F326" s="17"/>
    </row>
    <row r="327" spans="2:6" s="13" customFormat="1" ht="12.75">
      <c r="B327" s="16"/>
      <c r="C327" s="16"/>
      <c r="D327" s="17"/>
      <c r="E327" s="16"/>
      <c r="F327" s="17"/>
    </row>
    <row r="328" spans="2:6" s="13" customFormat="1" ht="12.75">
      <c r="B328" s="16"/>
      <c r="C328" s="16"/>
      <c r="D328" s="17"/>
      <c r="E328" s="16"/>
      <c r="F328" s="17"/>
    </row>
    <row r="329" spans="2:6" s="13" customFormat="1" ht="12.75">
      <c r="B329" s="16"/>
      <c r="C329" s="16"/>
      <c r="D329" s="17"/>
      <c r="E329" s="16"/>
      <c r="F329" s="17"/>
    </row>
    <row r="330" spans="2:6" s="13" customFormat="1" ht="12.75">
      <c r="B330" s="16"/>
      <c r="C330" s="16"/>
      <c r="D330" s="17"/>
      <c r="E330" s="16"/>
      <c r="F330" s="17"/>
    </row>
    <row r="331" spans="2:6" s="13" customFormat="1" ht="12.75">
      <c r="B331" s="16"/>
      <c r="C331" s="16"/>
      <c r="D331" s="17"/>
      <c r="E331" s="16"/>
      <c r="F331" s="17"/>
    </row>
    <row r="332" spans="2:6" s="13" customFormat="1" ht="12.75">
      <c r="B332" s="16"/>
      <c r="C332" s="16"/>
      <c r="D332" s="17"/>
      <c r="E332" s="16"/>
      <c r="F332" s="17"/>
    </row>
    <row r="333" spans="2:6" s="13" customFormat="1" ht="12.75">
      <c r="B333" s="16"/>
      <c r="C333" s="16"/>
      <c r="D333" s="17"/>
      <c r="E333" s="16"/>
      <c r="F333" s="17"/>
    </row>
    <row r="334" spans="2:6" s="13" customFormat="1" ht="12.75">
      <c r="B334" s="16"/>
      <c r="C334" s="16"/>
      <c r="D334" s="17"/>
      <c r="E334" s="16"/>
      <c r="F334" s="17"/>
    </row>
    <row r="335" spans="2:6" s="13" customFormat="1" ht="12.75">
      <c r="B335" s="16"/>
      <c r="C335" s="16"/>
      <c r="D335" s="17"/>
      <c r="E335" s="16"/>
      <c r="F335" s="17"/>
    </row>
    <row r="336" spans="2:6" s="13" customFormat="1" ht="12.75">
      <c r="B336" s="16"/>
      <c r="C336" s="16"/>
      <c r="D336" s="17"/>
      <c r="E336" s="16"/>
      <c r="F336" s="17"/>
    </row>
    <row r="337" spans="2:6" s="13" customFormat="1" ht="12.75">
      <c r="B337" s="16"/>
      <c r="C337" s="16"/>
      <c r="D337" s="17"/>
      <c r="E337" s="16"/>
      <c r="F337" s="17"/>
    </row>
    <row r="338" spans="2:6" s="13" customFormat="1" ht="12.75">
      <c r="B338" s="16"/>
      <c r="C338" s="16"/>
      <c r="D338" s="17"/>
      <c r="E338" s="16"/>
      <c r="F338" s="17"/>
    </row>
    <row r="339" spans="2:6" s="13" customFormat="1" ht="12.75">
      <c r="B339" s="16"/>
      <c r="C339" s="16"/>
      <c r="D339" s="17"/>
      <c r="E339" s="16"/>
      <c r="F339" s="17"/>
    </row>
    <row r="340" spans="2:6" s="13" customFormat="1" ht="12.75">
      <c r="B340" s="16"/>
      <c r="C340" s="16"/>
      <c r="D340" s="17"/>
      <c r="E340" s="16"/>
      <c r="F340" s="17"/>
    </row>
    <row r="341" spans="2:6" s="13" customFormat="1" ht="12.75">
      <c r="B341" s="16"/>
      <c r="C341" s="16"/>
      <c r="D341" s="17"/>
      <c r="E341" s="16"/>
      <c r="F341" s="17"/>
    </row>
    <row r="342" spans="2:6" s="13" customFormat="1" ht="12.75">
      <c r="B342" s="16"/>
      <c r="C342" s="16"/>
      <c r="D342" s="17"/>
      <c r="E342" s="16"/>
      <c r="F342" s="17"/>
    </row>
    <row r="343" spans="2:6" s="13" customFormat="1" ht="12.75">
      <c r="B343" s="16"/>
      <c r="C343" s="16"/>
      <c r="D343" s="17"/>
      <c r="E343" s="16"/>
      <c r="F343" s="17"/>
    </row>
    <row r="344" spans="2:6" s="13" customFormat="1" ht="12.75">
      <c r="B344" s="16"/>
      <c r="C344" s="16"/>
      <c r="D344" s="17"/>
      <c r="E344" s="16"/>
      <c r="F344" s="17"/>
    </row>
    <row r="345" spans="2:6" s="13" customFormat="1" ht="12.75">
      <c r="B345" s="16"/>
      <c r="C345" s="16"/>
      <c r="D345" s="17"/>
      <c r="E345" s="16"/>
      <c r="F345" s="17"/>
    </row>
    <row r="346" spans="2:6" s="13" customFormat="1" ht="12.75">
      <c r="B346" s="16"/>
      <c r="C346" s="16"/>
      <c r="D346" s="17"/>
      <c r="E346" s="16"/>
      <c r="F346" s="17"/>
    </row>
    <row r="347" spans="2:6" s="13" customFormat="1" ht="12.75">
      <c r="B347" s="16"/>
      <c r="C347" s="16"/>
      <c r="D347" s="17"/>
      <c r="E347" s="16"/>
      <c r="F347" s="17"/>
    </row>
    <row r="348" spans="2:6" s="13" customFormat="1" ht="12.75">
      <c r="B348" s="16"/>
      <c r="C348" s="16"/>
      <c r="D348" s="17"/>
      <c r="E348" s="16"/>
      <c r="F348" s="17"/>
    </row>
    <row r="349" spans="2:6" s="13" customFormat="1" ht="12.75">
      <c r="B349" s="16"/>
      <c r="C349" s="16"/>
      <c r="D349" s="17"/>
      <c r="E349" s="16"/>
      <c r="F349" s="17"/>
    </row>
    <row r="350" spans="2:6" s="13" customFormat="1" ht="12.75">
      <c r="B350" s="16"/>
      <c r="C350" s="16"/>
      <c r="D350" s="17"/>
      <c r="E350" s="16"/>
      <c r="F350" s="17"/>
    </row>
    <row r="351" spans="2:6" s="13" customFormat="1" ht="12.75">
      <c r="B351" s="16"/>
      <c r="C351" s="16"/>
      <c r="D351" s="17"/>
      <c r="E351" s="16"/>
      <c r="F351" s="17"/>
    </row>
    <row r="352" spans="2:6" s="13" customFormat="1" ht="12.75">
      <c r="B352" s="16"/>
      <c r="C352" s="16"/>
      <c r="D352" s="17"/>
      <c r="E352" s="16"/>
      <c r="F352" s="17"/>
    </row>
    <row r="353" spans="2:6" s="13" customFormat="1" ht="12.75">
      <c r="B353" s="16"/>
      <c r="C353" s="16"/>
      <c r="D353" s="17"/>
      <c r="E353" s="16"/>
      <c r="F353" s="17"/>
    </row>
    <row r="354" spans="2:6" s="13" customFormat="1" ht="12.75">
      <c r="B354" s="16"/>
      <c r="C354" s="16"/>
      <c r="D354" s="17"/>
      <c r="E354" s="16"/>
      <c r="F354" s="17"/>
    </row>
    <row r="355" spans="2:6" s="13" customFormat="1" ht="12.75">
      <c r="B355" s="16"/>
      <c r="C355" s="16"/>
      <c r="D355" s="17"/>
      <c r="E355" s="16"/>
      <c r="F355" s="17"/>
    </row>
    <row r="356" spans="2:6" s="13" customFormat="1" ht="12.75">
      <c r="B356" s="16"/>
      <c r="C356" s="16"/>
      <c r="D356" s="17"/>
      <c r="E356" s="16"/>
      <c r="F356" s="17"/>
    </row>
    <row r="357" spans="2:6" s="13" customFormat="1" ht="12.75">
      <c r="B357" s="16"/>
      <c r="C357" s="16"/>
      <c r="D357" s="17"/>
      <c r="E357" s="16"/>
      <c r="F357" s="17"/>
    </row>
    <row r="358" spans="2:6" s="13" customFormat="1" ht="12.75">
      <c r="B358" s="16"/>
      <c r="C358" s="16"/>
      <c r="D358" s="17"/>
      <c r="E358" s="16"/>
      <c r="F358" s="17"/>
    </row>
    <row r="359" spans="2:6" s="13" customFormat="1" ht="12.75">
      <c r="B359" s="16"/>
      <c r="C359" s="16"/>
      <c r="D359" s="17"/>
      <c r="E359" s="16"/>
      <c r="F359" s="17"/>
    </row>
    <row r="360" spans="2:6" s="13" customFormat="1" ht="12.75">
      <c r="B360" s="16"/>
      <c r="C360" s="16"/>
      <c r="D360" s="17"/>
      <c r="E360" s="16"/>
      <c r="F360" s="17"/>
    </row>
    <row r="361" spans="2:6" s="13" customFormat="1" ht="12.75">
      <c r="B361" s="16"/>
      <c r="C361" s="16"/>
      <c r="D361" s="17"/>
      <c r="E361" s="16"/>
      <c r="F361" s="17"/>
    </row>
    <row r="362" spans="2:6" s="13" customFormat="1" ht="12.75">
      <c r="B362" s="16"/>
      <c r="C362" s="16"/>
      <c r="D362" s="17"/>
      <c r="E362" s="16"/>
      <c r="F362" s="17"/>
    </row>
    <row r="363" spans="2:6" s="13" customFormat="1" ht="12.75">
      <c r="B363" s="16"/>
      <c r="C363" s="16"/>
      <c r="D363" s="17"/>
      <c r="E363" s="16"/>
      <c r="F363" s="17"/>
    </row>
    <row r="364" spans="2:6" s="13" customFormat="1" ht="12.75">
      <c r="B364" s="16"/>
      <c r="C364" s="16"/>
      <c r="D364" s="17"/>
      <c r="E364" s="16"/>
      <c r="F364" s="17"/>
    </row>
    <row r="365" spans="2:6" s="13" customFormat="1" ht="12.75">
      <c r="B365" s="16"/>
      <c r="C365" s="16"/>
      <c r="D365" s="17"/>
      <c r="E365" s="16"/>
      <c r="F365" s="17"/>
    </row>
    <row r="366" spans="2:6" s="13" customFormat="1" ht="12.75">
      <c r="B366" s="16"/>
      <c r="C366" s="16"/>
      <c r="D366" s="17"/>
      <c r="E366" s="16"/>
      <c r="F366" s="17"/>
    </row>
    <row r="367" spans="2:6" s="13" customFormat="1" ht="12.75">
      <c r="B367" s="16"/>
      <c r="C367" s="16"/>
      <c r="D367" s="17"/>
      <c r="E367" s="16"/>
      <c r="F367" s="17"/>
    </row>
    <row r="368" spans="2:6" s="13" customFormat="1" ht="12.75">
      <c r="B368" s="16"/>
      <c r="C368" s="16"/>
      <c r="D368" s="17"/>
      <c r="E368" s="16"/>
      <c r="F368" s="17"/>
    </row>
    <row r="369" spans="2:6" s="13" customFormat="1" ht="12.75">
      <c r="B369" s="16"/>
      <c r="C369" s="16"/>
      <c r="D369" s="17"/>
      <c r="E369" s="16"/>
      <c r="F369" s="17"/>
    </row>
    <row r="370" spans="2:6" s="13" customFormat="1" ht="12.75">
      <c r="B370" s="16"/>
      <c r="C370" s="16"/>
      <c r="D370" s="17"/>
      <c r="E370" s="16"/>
      <c r="F370" s="17"/>
    </row>
    <row r="371" spans="2:6" s="13" customFormat="1" ht="12.75">
      <c r="B371" s="16"/>
      <c r="C371" s="16"/>
      <c r="D371" s="17"/>
      <c r="E371" s="16"/>
      <c r="F371" s="17"/>
    </row>
    <row r="372" spans="2:6" s="13" customFormat="1" ht="12.75">
      <c r="B372" s="16"/>
      <c r="C372" s="16"/>
      <c r="D372" s="17"/>
      <c r="E372" s="16"/>
      <c r="F372" s="17"/>
    </row>
    <row r="373" spans="2:6" s="13" customFormat="1" ht="12.75">
      <c r="B373" s="16"/>
      <c r="C373" s="16"/>
      <c r="D373" s="17"/>
      <c r="E373" s="16"/>
      <c r="F373" s="17"/>
    </row>
    <row r="374" spans="2:6" s="13" customFormat="1" ht="12.75">
      <c r="B374" s="16"/>
      <c r="C374" s="16"/>
      <c r="D374" s="17"/>
      <c r="E374" s="16"/>
      <c r="F374" s="17"/>
    </row>
    <row r="375" spans="2:6" s="13" customFormat="1" ht="12.75">
      <c r="B375" s="16"/>
      <c r="C375" s="16"/>
      <c r="D375" s="17"/>
      <c r="E375" s="16"/>
      <c r="F375" s="17"/>
    </row>
    <row r="376" spans="2:6" s="13" customFormat="1" ht="12.75">
      <c r="B376" s="16"/>
      <c r="C376" s="16"/>
      <c r="D376" s="17"/>
      <c r="E376" s="16"/>
      <c r="F376" s="17"/>
    </row>
    <row r="377" spans="2:6" s="13" customFormat="1" ht="12.75">
      <c r="B377" s="16"/>
      <c r="C377" s="16"/>
      <c r="D377" s="17"/>
      <c r="E377" s="16"/>
      <c r="F377" s="17"/>
    </row>
    <row r="378" spans="2:6" s="13" customFormat="1" ht="12.75">
      <c r="B378" s="16"/>
      <c r="C378" s="16"/>
      <c r="D378" s="17"/>
      <c r="E378" s="16"/>
      <c r="F378" s="17"/>
    </row>
    <row r="379" spans="2:6" s="13" customFormat="1" ht="12.75">
      <c r="B379" s="16"/>
      <c r="C379" s="16"/>
      <c r="D379" s="17"/>
      <c r="E379" s="16"/>
      <c r="F379" s="17"/>
    </row>
    <row r="380" spans="2:6" s="13" customFormat="1" ht="12.75">
      <c r="B380" s="16"/>
      <c r="C380" s="16"/>
      <c r="D380" s="17"/>
      <c r="E380" s="16"/>
      <c r="F380" s="17"/>
    </row>
    <row r="381" spans="2:6" s="13" customFormat="1" ht="12.75">
      <c r="B381" s="16"/>
      <c r="C381" s="16"/>
      <c r="D381" s="17"/>
      <c r="E381" s="16"/>
      <c r="F381" s="17"/>
    </row>
    <row r="382" spans="2:6" s="13" customFormat="1" ht="12.75">
      <c r="B382" s="16"/>
      <c r="C382" s="16"/>
      <c r="D382" s="17"/>
      <c r="E382" s="16"/>
      <c r="F382" s="17"/>
    </row>
    <row r="383" spans="2:6" s="13" customFormat="1" ht="12.75">
      <c r="B383" s="16"/>
      <c r="C383" s="16"/>
      <c r="D383" s="17"/>
      <c r="E383" s="16"/>
      <c r="F383" s="17"/>
    </row>
    <row r="384" spans="2:6" s="13" customFormat="1" ht="12.75">
      <c r="B384" s="16"/>
      <c r="C384" s="16"/>
      <c r="D384" s="17"/>
      <c r="E384" s="16"/>
      <c r="F384" s="17"/>
    </row>
    <row r="385" spans="2:6" s="13" customFormat="1" ht="12.75">
      <c r="B385" s="16"/>
      <c r="C385" s="16"/>
      <c r="D385" s="17"/>
      <c r="E385" s="16"/>
      <c r="F385" s="17"/>
    </row>
    <row r="386" spans="2:6" s="13" customFormat="1" ht="12.75">
      <c r="B386" s="16"/>
      <c r="C386" s="16"/>
      <c r="D386" s="17"/>
      <c r="E386" s="16"/>
      <c r="F386" s="17"/>
    </row>
    <row r="387" spans="2:6" s="13" customFormat="1" ht="12.75">
      <c r="B387" s="16"/>
      <c r="C387" s="16"/>
      <c r="D387" s="17"/>
      <c r="E387" s="16"/>
      <c r="F387" s="17"/>
    </row>
    <row r="388" spans="2:6" s="13" customFormat="1" ht="12.75">
      <c r="B388" s="16"/>
      <c r="C388" s="16"/>
      <c r="D388" s="17"/>
      <c r="E388" s="16"/>
      <c r="F388" s="17"/>
    </row>
    <row r="389" spans="2:6" s="13" customFormat="1" ht="12.75">
      <c r="B389" s="16"/>
      <c r="C389" s="16"/>
      <c r="D389" s="17"/>
      <c r="E389" s="16"/>
      <c r="F389" s="17"/>
    </row>
    <row r="390" spans="2:6" s="13" customFormat="1" ht="12.75">
      <c r="B390" s="16"/>
      <c r="C390" s="16"/>
      <c r="D390" s="17"/>
      <c r="E390" s="16"/>
      <c r="F390" s="17"/>
    </row>
    <row r="391" spans="2:6" s="13" customFormat="1" ht="12.75">
      <c r="B391" s="16"/>
      <c r="C391" s="16"/>
      <c r="D391" s="17"/>
      <c r="E391" s="16"/>
      <c r="F391" s="17"/>
    </row>
    <row r="392" spans="2:6" s="13" customFormat="1" ht="12.75">
      <c r="B392" s="16"/>
      <c r="C392" s="16"/>
      <c r="D392" s="17"/>
      <c r="E392" s="16"/>
      <c r="F392" s="17"/>
    </row>
    <row r="393" spans="2:6" s="13" customFormat="1" ht="12.75">
      <c r="B393" s="16"/>
      <c r="C393" s="16"/>
      <c r="D393" s="17"/>
      <c r="E393" s="16"/>
      <c r="F393" s="17"/>
    </row>
    <row r="394" spans="2:6" s="13" customFormat="1" ht="12.75">
      <c r="B394" s="16"/>
      <c r="C394" s="16"/>
      <c r="D394" s="17"/>
      <c r="E394" s="16"/>
      <c r="F394" s="17"/>
    </row>
    <row r="395" spans="2:6" s="13" customFormat="1" ht="12.75">
      <c r="B395" s="16"/>
      <c r="C395" s="16"/>
      <c r="D395" s="17"/>
      <c r="E395" s="16"/>
      <c r="F395" s="17"/>
    </row>
    <row r="396" spans="2:6" s="13" customFormat="1" ht="12.75">
      <c r="B396" s="16"/>
      <c r="C396" s="16"/>
      <c r="D396" s="17"/>
      <c r="E396" s="16"/>
      <c r="F396" s="17"/>
    </row>
    <row r="397" spans="2:6" s="13" customFormat="1" ht="12.75">
      <c r="B397" s="16"/>
      <c r="C397" s="16"/>
      <c r="D397" s="17"/>
      <c r="E397" s="16"/>
      <c r="F397" s="17"/>
    </row>
    <row r="398" spans="2:6" s="13" customFormat="1" ht="12.75">
      <c r="B398" s="16"/>
      <c r="C398" s="16"/>
      <c r="D398" s="17"/>
      <c r="E398" s="16"/>
      <c r="F398" s="17"/>
    </row>
    <row r="399" spans="2:6" s="13" customFormat="1" ht="12.75">
      <c r="B399" s="16"/>
      <c r="C399" s="16"/>
      <c r="D399" s="17"/>
      <c r="E399" s="16"/>
      <c r="F399" s="17"/>
    </row>
    <row r="400" spans="2:6" s="13" customFormat="1" ht="12.75">
      <c r="B400" s="16"/>
      <c r="C400" s="16"/>
      <c r="D400" s="17"/>
      <c r="E400" s="16"/>
      <c r="F400" s="17"/>
    </row>
    <row r="401" spans="2:6" s="13" customFormat="1" ht="12.75">
      <c r="B401" s="16"/>
      <c r="C401" s="16"/>
      <c r="D401" s="17"/>
      <c r="E401" s="16"/>
      <c r="F401" s="17"/>
    </row>
    <row r="402" spans="2:6" s="13" customFormat="1" ht="12.75">
      <c r="B402" s="16"/>
      <c r="C402" s="16"/>
      <c r="D402" s="17"/>
      <c r="E402" s="16"/>
      <c r="F402" s="17"/>
    </row>
    <row r="403" spans="2:6" s="13" customFormat="1" ht="12.75">
      <c r="B403" s="16"/>
      <c r="C403" s="16"/>
      <c r="D403" s="17"/>
      <c r="E403" s="16"/>
      <c r="F403" s="17"/>
    </row>
    <row r="404" spans="2:6" s="13" customFormat="1" ht="12.75">
      <c r="B404" s="16"/>
      <c r="C404" s="16"/>
      <c r="D404" s="17"/>
      <c r="E404" s="16"/>
      <c r="F404" s="17"/>
    </row>
    <row r="405" spans="2:6" s="13" customFormat="1" ht="12.75">
      <c r="B405" s="16"/>
      <c r="C405" s="16"/>
      <c r="D405" s="17"/>
      <c r="E405" s="16"/>
      <c r="F405" s="17"/>
    </row>
    <row r="406" spans="2:6" s="13" customFormat="1" ht="12.75">
      <c r="B406" s="16"/>
      <c r="C406" s="16"/>
      <c r="D406" s="17"/>
      <c r="E406" s="16"/>
      <c r="F406" s="17"/>
    </row>
    <row r="407" spans="2:6" s="13" customFormat="1" ht="12.75">
      <c r="B407" s="16"/>
      <c r="C407" s="16"/>
      <c r="D407" s="17"/>
      <c r="E407" s="16"/>
      <c r="F407" s="17"/>
    </row>
    <row r="408" spans="2:6" s="13" customFormat="1" ht="12.75">
      <c r="B408" s="16"/>
      <c r="C408" s="16"/>
      <c r="D408" s="17"/>
      <c r="E408" s="16"/>
      <c r="F408" s="17"/>
    </row>
    <row r="409" spans="2:6" s="13" customFormat="1" ht="12.75">
      <c r="B409" s="16"/>
      <c r="C409" s="16"/>
      <c r="D409" s="17"/>
      <c r="E409" s="16"/>
      <c r="F409" s="17"/>
    </row>
    <row r="410" spans="2:6" s="13" customFormat="1" ht="12.75">
      <c r="B410" s="16"/>
      <c r="C410" s="16"/>
      <c r="D410" s="17"/>
      <c r="E410" s="16"/>
      <c r="F410" s="17"/>
    </row>
    <row r="411" spans="2:6" s="13" customFormat="1" ht="12.75">
      <c r="B411" s="16"/>
      <c r="C411" s="16"/>
      <c r="D411" s="17"/>
      <c r="E411" s="16"/>
      <c r="F411" s="17"/>
    </row>
    <row r="412" spans="2:6" s="13" customFormat="1" ht="12.75">
      <c r="B412" s="16"/>
      <c r="C412" s="16"/>
      <c r="D412" s="17"/>
      <c r="E412" s="16"/>
      <c r="F412" s="17"/>
    </row>
    <row r="413" spans="2:6" s="13" customFormat="1" ht="12.75">
      <c r="B413" s="16"/>
      <c r="C413" s="16"/>
      <c r="D413" s="17"/>
      <c r="E413" s="16"/>
      <c r="F413" s="17"/>
    </row>
    <row r="414" spans="2:6" s="13" customFormat="1" ht="12.75">
      <c r="B414" s="16"/>
      <c r="C414" s="16"/>
      <c r="D414" s="17"/>
      <c r="E414" s="16"/>
      <c r="F414" s="17"/>
    </row>
    <row r="415" spans="2:6" s="13" customFormat="1" ht="12.75">
      <c r="B415" s="16"/>
      <c r="C415" s="16"/>
      <c r="D415" s="17"/>
      <c r="E415" s="16"/>
      <c r="F415" s="17"/>
    </row>
    <row r="416" spans="2:6" s="13" customFormat="1" ht="12.75">
      <c r="B416" s="16"/>
      <c r="C416" s="16"/>
      <c r="D416" s="17"/>
      <c r="E416" s="16"/>
      <c r="F416" s="17"/>
    </row>
    <row r="417" spans="2:6" s="13" customFormat="1" ht="12.75">
      <c r="B417" s="16"/>
      <c r="C417" s="16"/>
      <c r="D417" s="17"/>
      <c r="E417" s="16"/>
      <c r="F417" s="17"/>
    </row>
    <row r="418" spans="2:6" s="13" customFormat="1" ht="12.75">
      <c r="B418" s="16"/>
      <c r="C418" s="16"/>
      <c r="D418" s="17"/>
      <c r="E418" s="16"/>
      <c r="F418" s="17"/>
    </row>
    <row r="419" spans="2:6" s="13" customFormat="1" ht="12.75">
      <c r="B419" s="16"/>
      <c r="C419" s="16"/>
      <c r="D419" s="17"/>
      <c r="E419" s="16"/>
      <c r="F419" s="17"/>
    </row>
    <row r="420" spans="2:6" s="13" customFormat="1" ht="12.75">
      <c r="B420" s="16"/>
      <c r="C420" s="16"/>
      <c r="D420" s="17"/>
      <c r="E420" s="16"/>
      <c r="F420" s="17"/>
    </row>
    <row r="421" spans="2:6" s="13" customFormat="1" ht="12.75">
      <c r="B421" s="16"/>
      <c r="C421" s="16"/>
      <c r="D421" s="17"/>
      <c r="E421" s="16"/>
      <c r="F421" s="17"/>
    </row>
    <row r="422" spans="2:6" s="13" customFormat="1" ht="12.75">
      <c r="B422" s="16"/>
      <c r="C422" s="16"/>
      <c r="D422" s="17"/>
      <c r="E422" s="16"/>
      <c r="F422" s="17"/>
    </row>
    <row r="423" spans="2:6" s="13" customFormat="1" ht="12.75">
      <c r="B423" s="16"/>
      <c r="C423" s="16"/>
      <c r="D423" s="17"/>
      <c r="E423" s="16"/>
      <c r="F423" s="17"/>
    </row>
    <row r="424" spans="2:6" s="13" customFormat="1" ht="12.75">
      <c r="B424" s="16"/>
      <c r="C424" s="16"/>
      <c r="D424" s="17"/>
      <c r="E424" s="16"/>
      <c r="F424" s="17"/>
    </row>
    <row r="425" spans="2:6" s="13" customFormat="1" ht="12.75">
      <c r="B425" s="16"/>
      <c r="C425" s="16"/>
      <c r="D425" s="17"/>
      <c r="E425" s="16"/>
      <c r="F425" s="17"/>
    </row>
    <row r="426" spans="2:6" s="13" customFormat="1" ht="12.75">
      <c r="B426" s="16"/>
      <c r="C426" s="16"/>
      <c r="D426" s="17"/>
      <c r="E426" s="16"/>
      <c r="F426" s="17"/>
    </row>
    <row r="427" spans="2:6" s="13" customFormat="1" ht="12.75">
      <c r="B427" s="16"/>
      <c r="C427" s="16"/>
      <c r="D427" s="17"/>
      <c r="E427" s="16"/>
      <c r="F427" s="17"/>
    </row>
    <row r="428" spans="2:6" s="13" customFormat="1" ht="12.75">
      <c r="B428" s="16"/>
      <c r="C428" s="16"/>
      <c r="D428" s="17"/>
      <c r="E428" s="16"/>
      <c r="F428" s="17"/>
    </row>
    <row r="429" spans="2:6" s="13" customFormat="1" ht="12.75">
      <c r="B429" s="16"/>
      <c r="C429" s="16"/>
      <c r="D429" s="17"/>
      <c r="E429" s="16"/>
      <c r="F429" s="17"/>
    </row>
    <row r="430" spans="2:6" s="13" customFormat="1" ht="12.75">
      <c r="B430" s="16"/>
      <c r="C430" s="16"/>
      <c r="D430" s="17"/>
      <c r="E430" s="16"/>
      <c r="F430" s="17"/>
    </row>
    <row r="431" spans="2:6" s="13" customFormat="1" ht="12.75">
      <c r="B431" s="16"/>
      <c r="C431" s="16"/>
      <c r="D431" s="17"/>
      <c r="E431" s="16"/>
      <c r="F431" s="17"/>
    </row>
    <row r="432" spans="2:6" s="13" customFormat="1" ht="12.75">
      <c r="B432" s="16"/>
      <c r="C432" s="16"/>
      <c r="D432" s="17"/>
      <c r="E432" s="16"/>
      <c r="F432" s="17"/>
    </row>
    <row r="433" spans="2:6" s="13" customFormat="1" ht="12.75">
      <c r="B433" s="16"/>
      <c r="C433" s="16"/>
      <c r="D433" s="17"/>
      <c r="E433" s="16"/>
      <c r="F433" s="17"/>
    </row>
    <row r="434" spans="2:6" s="13" customFormat="1" ht="12.75">
      <c r="B434" s="16"/>
      <c r="C434" s="16"/>
      <c r="D434" s="17"/>
      <c r="E434" s="16"/>
      <c r="F434" s="17"/>
    </row>
    <row r="435" spans="2:6" s="13" customFormat="1" ht="12.75">
      <c r="B435" s="16"/>
      <c r="C435" s="16"/>
      <c r="D435" s="17"/>
      <c r="E435" s="16"/>
      <c r="F435" s="17"/>
    </row>
    <row r="436" spans="2:6" s="13" customFormat="1" ht="12.75">
      <c r="B436" s="16"/>
      <c r="C436" s="16"/>
      <c r="D436" s="17"/>
      <c r="E436" s="16"/>
      <c r="F436" s="17"/>
    </row>
    <row r="437" spans="2:6" s="13" customFormat="1" ht="12.75">
      <c r="B437" s="16"/>
      <c r="C437" s="16"/>
      <c r="D437" s="17"/>
      <c r="E437" s="16"/>
      <c r="F437" s="17"/>
    </row>
    <row r="438" spans="2:6" s="13" customFormat="1" ht="12.75">
      <c r="B438" s="16"/>
      <c r="C438" s="16"/>
      <c r="D438" s="17"/>
      <c r="E438" s="16"/>
      <c r="F438" s="17"/>
    </row>
    <row r="439" spans="2:6" s="13" customFormat="1" ht="12.75">
      <c r="B439" s="16"/>
      <c r="C439" s="16"/>
      <c r="D439" s="17"/>
      <c r="E439" s="16"/>
      <c r="F439" s="17"/>
    </row>
    <row r="440" spans="2:6" s="13" customFormat="1" ht="12.75">
      <c r="B440" s="16"/>
      <c r="C440" s="16"/>
      <c r="D440" s="17"/>
      <c r="E440" s="16"/>
      <c r="F440" s="17"/>
    </row>
    <row r="441" spans="2:6" s="13" customFormat="1" ht="12.75">
      <c r="B441" s="16"/>
      <c r="C441" s="16"/>
      <c r="D441" s="17"/>
      <c r="E441" s="16"/>
      <c r="F441" s="17"/>
    </row>
    <row r="442" spans="2:6" s="13" customFormat="1" ht="12.75">
      <c r="B442" s="16"/>
      <c r="C442" s="16"/>
      <c r="D442" s="17"/>
      <c r="E442" s="16"/>
      <c r="F442" s="17"/>
    </row>
    <row r="443" spans="2:6" s="13" customFormat="1" ht="12.75">
      <c r="B443" s="16"/>
      <c r="C443" s="16"/>
      <c r="D443" s="17"/>
      <c r="E443" s="16"/>
      <c r="F443" s="17"/>
    </row>
    <row r="444" spans="2:6" s="13" customFormat="1" ht="12.75">
      <c r="B444" s="16"/>
      <c r="C444" s="16"/>
      <c r="D444" s="17"/>
      <c r="E444" s="16"/>
      <c r="F444" s="17"/>
    </row>
    <row r="445" spans="2:6" s="13" customFormat="1" ht="12.75">
      <c r="B445" s="16"/>
      <c r="C445" s="16"/>
      <c r="D445" s="17"/>
      <c r="E445" s="16"/>
      <c r="F445" s="17"/>
    </row>
    <row r="446" spans="2:6" s="13" customFormat="1" ht="12.75">
      <c r="B446" s="16"/>
      <c r="C446" s="16"/>
      <c r="D446" s="17"/>
      <c r="E446" s="16"/>
      <c r="F446" s="17"/>
    </row>
    <row r="447" spans="2:6" s="13" customFormat="1" ht="12.75">
      <c r="B447" s="16"/>
      <c r="C447" s="16"/>
      <c r="D447" s="17"/>
      <c r="E447" s="16"/>
      <c r="F447" s="17"/>
    </row>
    <row r="448" spans="2:6" s="13" customFormat="1" ht="12.75">
      <c r="B448" s="16"/>
      <c r="C448" s="16"/>
      <c r="D448" s="17"/>
      <c r="E448" s="16"/>
      <c r="F448" s="17"/>
    </row>
    <row r="449" spans="2:6" s="13" customFormat="1" ht="12.75">
      <c r="B449" s="16"/>
      <c r="C449" s="16"/>
      <c r="D449" s="17"/>
      <c r="E449" s="16"/>
      <c r="F449" s="17"/>
    </row>
    <row r="450" spans="2:6" s="13" customFormat="1" ht="12.75">
      <c r="B450" s="16"/>
      <c r="C450" s="16"/>
      <c r="D450" s="17"/>
      <c r="E450" s="16"/>
      <c r="F450" s="17"/>
    </row>
    <row r="451" spans="2:6" s="13" customFormat="1" ht="12.75">
      <c r="B451" s="16"/>
      <c r="C451" s="16"/>
      <c r="D451" s="17"/>
      <c r="E451" s="16"/>
      <c r="F451" s="17"/>
    </row>
    <row r="452" spans="2:6" s="13" customFormat="1" ht="12.75">
      <c r="B452" s="16"/>
      <c r="C452" s="16"/>
      <c r="D452" s="17"/>
      <c r="E452" s="16"/>
      <c r="F452" s="17"/>
    </row>
    <row r="453" spans="2:6" s="13" customFormat="1" ht="12.75">
      <c r="B453" s="16"/>
      <c r="C453" s="16"/>
      <c r="D453" s="17"/>
      <c r="E453" s="16"/>
      <c r="F453" s="17"/>
    </row>
    <row r="454" spans="2:6" s="13" customFormat="1" ht="12.75">
      <c r="B454" s="16"/>
      <c r="C454" s="16"/>
      <c r="D454" s="17"/>
      <c r="E454" s="16"/>
      <c r="F454" s="17"/>
    </row>
    <row r="455" spans="2:6" s="13" customFormat="1" ht="12.75">
      <c r="B455" s="16"/>
      <c r="C455" s="16"/>
      <c r="D455" s="17"/>
      <c r="E455" s="16"/>
      <c r="F455" s="17"/>
    </row>
    <row r="456" spans="2:6" s="13" customFormat="1" ht="12.75">
      <c r="B456" s="16"/>
      <c r="C456" s="16"/>
      <c r="D456" s="17"/>
      <c r="E456" s="16"/>
      <c r="F456" s="17"/>
    </row>
    <row r="457" spans="2:6" s="13" customFormat="1" ht="12.75">
      <c r="B457" s="16"/>
      <c r="C457" s="16"/>
      <c r="D457" s="17"/>
      <c r="E457" s="16"/>
      <c r="F457" s="17"/>
    </row>
    <row r="458" spans="2:6" s="13" customFormat="1" ht="12.75">
      <c r="B458" s="16"/>
      <c r="C458" s="16"/>
      <c r="D458" s="17"/>
      <c r="E458" s="16"/>
      <c r="F458" s="17"/>
    </row>
    <row r="459" spans="2:6" s="13" customFormat="1" ht="12.75">
      <c r="B459" s="16"/>
      <c r="C459" s="16"/>
      <c r="D459" s="17"/>
      <c r="E459" s="16"/>
      <c r="F459" s="17"/>
    </row>
    <row r="460" spans="2:6" s="13" customFormat="1" ht="12.75">
      <c r="B460" s="16"/>
      <c r="C460" s="16"/>
      <c r="D460" s="17"/>
      <c r="E460" s="16"/>
      <c r="F460" s="17"/>
    </row>
    <row r="461" spans="2:6" s="13" customFormat="1" ht="12.75">
      <c r="B461" s="16"/>
      <c r="C461" s="16"/>
      <c r="D461" s="17"/>
      <c r="E461" s="16"/>
      <c r="F461" s="17"/>
    </row>
    <row r="462" spans="2:6" s="13" customFormat="1" ht="12.75">
      <c r="B462" s="16"/>
      <c r="C462" s="16"/>
      <c r="D462" s="17"/>
      <c r="E462" s="16"/>
      <c r="F462" s="17"/>
    </row>
    <row r="463" spans="2:6" s="13" customFormat="1" ht="12.75">
      <c r="B463" s="16"/>
      <c r="C463" s="16"/>
      <c r="D463" s="17"/>
      <c r="E463" s="16"/>
      <c r="F463" s="17"/>
    </row>
    <row r="464" spans="2:6" s="13" customFormat="1" ht="12.75">
      <c r="B464" s="16"/>
      <c r="C464" s="16"/>
      <c r="D464" s="17"/>
      <c r="E464" s="16"/>
      <c r="F464" s="17"/>
    </row>
    <row r="465" spans="2:6" s="13" customFormat="1" ht="12.75">
      <c r="B465" s="16"/>
      <c r="C465" s="16"/>
      <c r="D465" s="17"/>
      <c r="E465" s="16"/>
      <c r="F465" s="17"/>
    </row>
    <row r="466" spans="2:6" s="13" customFormat="1" ht="12.75">
      <c r="B466" s="16"/>
      <c r="C466" s="16"/>
      <c r="D466" s="17"/>
      <c r="E466" s="16"/>
      <c r="F466" s="17"/>
    </row>
    <row r="467" spans="2:6" s="13" customFormat="1" ht="12.75">
      <c r="B467" s="16"/>
      <c r="C467" s="16"/>
      <c r="D467" s="17"/>
      <c r="E467" s="16"/>
      <c r="F467" s="17"/>
    </row>
    <row r="468" spans="2:6" s="13" customFormat="1" ht="12.75">
      <c r="B468" s="16"/>
      <c r="C468" s="16"/>
      <c r="D468" s="17"/>
      <c r="E468" s="16"/>
      <c r="F468" s="17"/>
    </row>
    <row r="469" spans="2:6" s="13" customFormat="1" ht="12.75">
      <c r="B469" s="16"/>
      <c r="C469" s="16"/>
      <c r="D469" s="17"/>
      <c r="E469" s="16"/>
      <c r="F469" s="17"/>
    </row>
    <row r="470" spans="2:6" s="13" customFormat="1" ht="12.75">
      <c r="B470" s="16"/>
      <c r="C470" s="16"/>
      <c r="D470" s="17"/>
      <c r="E470" s="16"/>
      <c r="F470" s="17"/>
    </row>
    <row r="471" spans="2:6" s="13" customFormat="1" ht="12.75">
      <c r="B471" s="16"/>
      <c r="C471" s="16"/>
      <c r="D471" s="17"/>
      <c r="E471" s="16"/>
      <c r="F471" s="17"/>
    </row>
    <row r="472" spans="2:6" s="13" customFormat="1" ht="12.75">
      <c r="B472" s="16"/>
      <c r="C472" s="16"/>
      <c r="D472" s="17"/>
      <c r="E472" s="16"/>
      <c r="F472" s="17"/>
    </row>
    <row r="473" spans="2:6" s="13" customFormat="1" ht="12.75">
      <c r="B473" s="16"/>
      <c r="C473" s="16"/>
      <c r="D473" s="17"/>
      <c r="E473" s="16"/>
      <c r="F473" s="17"/>
    </row>
    <row r="474" spans="2:6" s="13" customFormat="1" ht="12.75">
      <c r="B474" s="16"/>
      <c r="C474" s="16"/>
      <c r="D474" s="17"/>
      <c r="E474" s="16"/>
      <c r="F474" s="17"/>
    </row>
    <row r="475" spans="2:6" s="13" customFormat="1" ht="12.75">
      <c r="B475" s="16"/>
      <c r="C475" s="16"/>
      <c r="D475" s="17"/>
      <c r="E475" s="16"/>
      <c r="F475" s="17"/>
    </row>
    <row r="476" spans="2:6" s="13" customFormat="1" ht="12.75">
      <c r="B476" s="16"/>
      <c r="C476" s="16"/>
      <c r="D476" s="17"/>
      <c r="E476" s="16"/>
      <c r="F476" s="17"/>
    </row>
    <row r="477" spans="2:6" s="13" customFormat="1" ht="12.75">
      <c r="B477" s="16"/>
      <c r="C477" s="16"/>
      <c r="D477" s="17"/>
      <c r="E477" s="16"/>
      <c r="F477" s="17"/>
    </row>
    <row r="478" spans="2:6" s="13" customFormat="1" ht="12.75">
      <c r="B478" s="16"/>
      <c r="C478" s="16"/>
      <c r="D478" s="17"/>
      <c r="E478" s="16"/>
      <c r="F478" s="17"/>
    </row>
    <row r="479" spans="2:6" s="13" customFormat="1" ht="12.75">
      <c r="B479" s="16"/>
      <c r="C479" s="16"/>
      <c r="D479" s="17"/>
      <c r="E479" s="16"/>
      <c r="F479" s="17"/>
    </row>
    <row r="480" spans="2:6" s="13" customFormat="1" ht="12.75">
      <c r="B480" s="16"/>
      <c r="C480" s="16"/>
      <c r="D480" s="17"/>
      <c r="E480" s="16"/>
      <c r="F480" s="17"/>
    </row>
    <row r="481" spans="2:6" s="13" customFormat="1" ht="12.75">
      <c r="B481" s="16"/>
      <c r="C481" s="16"/>
      <c r="D481" s="17"/>
      <c r="E481" s="16"/>
      <c r="F481" s="17"/>
    </row>
    <row r="482" spans="2:6" s="13" customFormat="1" ht="12.75">
      <c r="B482" s="16"/>
      <c r="C482" s="16"/>
      <c r="D482" s="17"/>
      <c r="E482" s="16"/>
      <c r="F482" s="17"/>
    </row>
    <row r="483" spans="2:6" s="13" customFormat="1" ht="12.75">
      <c r="B483" s="16"/>
      <c r="C483" s="16"/>
      <c r="D483" s="17"/>
      <c r="E483" s="16"/>
      <c r="F483" s="17"/>
    </row>
    <row r="484" spans="2:6" s="13" customFormat="1" ht="12.75">
      <c r="B484" s="16"/>
      <c r="C484" s="16"/>
      <c r="D484" s="17"/>
      <c r="E484" s="16"/>
      <c r="F484" s="17"/>
    </row>
    <row r="485" spans="2:6" s="13" customFormat="1" ht="12.75">
      <c r="B485" s="16"/>
      <c r="C485" s="16"/>
      <c r="D485" s="17"/>
      <c r="E485" s="16"/>
      <c r="F485" s="17"/>
    </row>
    <row r="486" spans="2:6" s="13" customFormat="1" ht="12.75">
      <c r="B486" s="16"/>
      <c r="C486" s="16"/>
      <c r="D486" s="17"/>
      <c r="E486" s="16"/>
      <c r="F486" s="17"/>
    </row>
    <row r="487" spans="2:6" s="13" customFormat="1" ht="12.75">
      <c r="B487" s="16"/>
      <c r="C487" s="16"/>
      <c r="D487" s="17"/>
      <c r="E487" s="16"/>
      <c r="F487" s="17"/>
    </row>
    <row r="488" spans="2:6" s="13" customFormat="1" ht="12.75">
      <c r="B488" s="16"/>
      <c r="C488" s="16"/>
      <c r="D488" s="17"/>
      <c r="E488" s="16"/>
      <c r="F488" s="17"/>
    </row>
    <row r="489" spans="2:6" s="13" customFormat="1" ht="12.75">
      <c r="B489" s="16"/>
      <c r="C489" s="16"/>
      <c r="D489" s="17"/>
      <c r="E489" s="16"/>
      <c r="F489" s="17"/>
    </row>
    <row r="490" spans="2:6" s="13" customFormat="1" ht="12.75">
      <c r="B490" s="16"/>
      <c r="C490" s="16"/>
      <c r="D490" s="17"/>
      <c r="E490" s="16"/>
      <c r="F490" s="17"/>
    </row>
    <row r="491" spans="2:6" s="13" customFormat="1" ht="12.75">
      <c r="B491" s="16"/>
      <c r="C491" s="16"/>
      <c r="D491" s="17"/>
      <c r="E491" s="16"/>
      <c r="F491" s="17"/>
    </row>
    <row r="492" spans="2:6" s="13" customFormat="1" ht="12.75">
      <c r="B492" s="16"/>
      <c r="C492" s="16"/>
      <c r="D492" s="17"/>
      <c r="E492" s="16"/>
      <c r="F492" s="17"/>
    </row>
    <row r="493" spans="2:6" s="13" customFormat="1" ht="12.75">
      <c r="B493" s="16"/>
      <c r="C493" s="16"/>
      <c r="D493" s="17"/>
      <c r="E493" s="16"/>
      <c r="F493" s="17"/>
    </row>
    <row r="494" spans="2:6" s="13" customFormat="1" ht="12.75">
      <c r="B494" s="16"/>
      <c r="C494" s="16"/>
      <c r="D494" s="17"/>
      <c r="E494" s="16"/>
      <c r="F494" s="17"/>
    </row>
    <row r="495" spans="2:6" s="13" customFormat="1" ht="12.75">
      <c r="B495" s="16"/>
      <c r="C495" s="16"/>
      <c r="D495" s="17"/>
      <c r="E495" s="16"/>
      <c r="F495" s="17"/>
    </row>
    <row r="496" spans="2:6" s="13" customFormat="1" ht="12.75">
      <c r="B496" s="16"/>
      <c r="C496" s="16"/>
      <c r="D496" s="17"/>
      <c r="E496" s="16"/>
      <c r="F496" s="17"/>
    </row>
    <row r="497" spans="2:6" s="13" customFormat="1" ht="12.75">
      <c r="B497" s="16"/>
      <c r="C497" s="16"/>
      <c r="D497" s="17"/>
      <c r="E497" s="16"/>
      <c r="F497" s="17"/>
    </row>
    <row r="498" spans="2:6" s="13" customFormat="1" ht="12.75">
      <c r="B498" s="16"/>
      <c r="C498" s="16"/>
      <c r="D498" s="17"/>
      <c r="E498" s="16"/>
      <c r="F498" s="17"/>
    </row>
    <row r="499" spans="2:6" s="13" customFormat="1" ht="12.75">
      <c r="B499" s="16"/>
      <c r="C499" s="16"/>
      <c r="D499" s="17"/>
      <c r="E499" s="16"/>
      <c r="F499" s="17"/>
    </row>
    <row r="500" spans="2:6" s="13" customFormat="1" ht="12.75">
      <c r="B500" s="16"/>
      <c r="C500" s="16"/>
      <c r="D500" s="17"/>
      <c r="E500" s="16"/>
      <c r="F500" s="17"/>
    </row>
    <row r="501" spans="2:6" s="13" customFormat="1" ht="12.75">
      <c r="B501" s="16"/>
      <c r="C501" s="16"/>
      <c r="D501" s="17"/>
      <c r="E501" s="16"/>
      <c r="F501" s="17"/>
    </row>
    <row r="502" spans="2:6" s="13" customFormat="1" ht="12.75">
      <c r="B502" s="16"/>
      <c r="C502" s="16"/>
      <c r="D502" s="17"/>
      <c r="E502" s="16"/>
      <c r="F502" s="17"/>
    </row>
    <row r="503" spans="2:6" s="13" customFormat="1" ht="12.75">
      <c r="B503" s="16"/>
      <c r="C503" s="16"/>
      <c r="D503" s="17"/>
      <c r="E503" s="16"/>
      <c r="F503" s="17"/>
    </row>
    <row r="504" spans="2:6" s="13" customFormat="1" ht="12.75">
      <c r="B504" s="16"/>
      <c r="C504" s="16"/>
      <c r="D504" s="17"/>
      <c r="E504" s="16"/>
      <c r="F504" s="17"/>
    </row>
    <row r="505" spans="2:6" s="13" customFormat="1" ht="12.75">
      <c r="B505" s="16"/>
      <c r="C505" s="16"/>
      <c r="D505" s="17"/>
      <c r="E505" s="16"/>
      <c r="F505" s="17"/>
    </row>
    <row r="506" spans="2:6" s="13" customFormat="1" ht="12.75">
      <c r="B506" s="16"/>
      <c r="C506" s="16"/>
      <c r="D506" s="17"/>
      <c r="E506" s="16"/>
      <c r="F506" s="17"/>
    </row>
    <row r="507" spans="2:6" s="13" customFormat="1" ht="12.75">
      <c r="B507" s="16"/>
      <c r="C507" s="16"/>
      <c r="D507" s="17"/>
      <c r="E507" s="16"/>
      <c r="F507" s="17"/>
    </row>
    <row r="508" spans="2:6" s="13" customFormat="1" ht="12.75">
      <c r="B508" s="16"/>
      <c r="C508" s="16"/>
      <c r="D508" s="17"/>
      <c r="E508" s="16"/>
      <c r="F508" s="17"/>
    </row>
    <row r="509" spans="2:6" s="13" customFormat="1" ht="12.75">
      <c r="B509" s="16"/>
      <c r="C509" s="16"/>
      <c r="D509" s="17"/>
      <c r="E509" s="16"/>
      <c r="F509" s="17"/>
    </row>
    <row r="510" spans="2:6" s="13" customFormat="1" ht="12.75">
      <c r="B510" s="16"/>
      <c r="C510" s="16"/>
      <c r="D510" s="17"/>
      <c r="E510" s="16"/>
      <c r="F510" s="17"/>
    </row>
    <row r="511" spans="2:6" s="13" customFormat="1" ht="12.75">
      <c r="B511" s="16"/>
      <c r="C511" s="16"/>
      <c r="D511" s="17"/>
      <c r="E511" s="16"/>
      <c r="F511" s="17"/>
    </row>
    <row r="512" spans="2:6" s="13" customFormat="1" ht="12.75">
      <c r="B512" s="16"/>
      <c r="C512" s="16"/>
      <c r="D512" s="17"/>
      <c r="E512" s="16"/>
      <c r="F512" s="17"/>
    </row>
    <row r="513" spans="2:6" s="13" customFormat="1" ht="12.75">
      <c r="B513" s="16"/>
      <c r="C513" s="16"/>
      <c r="D513" s="17"/>
      <c r="E513" s="16"/>
      <c r="F513" s="17"/>
    </row>
    <row r="514" spans="2:6" s="13" customFormat="1" ht="12.75">
      <c r="B514" s="16"/>
      <c r="C514" s="16"/>
      <c r="D514" s="17"/>
      <c r="E514" s="16"/>
      <c r="F514" s="17"/>
    </row>
    <row r="515" spans="2:6" s="13" customFormat="1" ht="12.75">
      <c r="B515" s="16"/>
      <c r="C515" s="16"/>
      <c r="D515" s="17"/>
      <c r="E515" s="16"/>
      <c r="F515" s="17"/>
    </row>
    <row r="516" spans="2:6" s="13" customFormat="1" ht="12.75">
      <c r="B516" s="16"/>
      <c r="C516" s="16"/>
      <c r="D516" s="17"/>
      <c r="E516" s="16"/>
      <c r="F516" s="17"/>
    </row>
    <row r="517" spans="2:6" s="13" customFormat="1" ht="12.75">
      <c r="B517" s="16"/>
      <c r="C517" s="16"/>
      <c r="D517" s="17"/>
      <c r="E517" s="16"/>
      <c r="F517" s="17"/>
    </row>
    <row r="518" spans="2:6" s="13" customFormat="1" ht="12.75">
      <c r="B518" s="16"/>
      <c r="C518" s="16"/>
      <c r="D518" s="17"/>
      <c r="E518" s="16"/>
      <c r="F518" s="17"/>
    </row>
    <row r="519" spans="2:6" s="13" customFormat="1" ht="12.75">
      <c r="B519" s="16"/>
      <c r="C519" s="16"/>
      <c r="D519" s="17"/>
      <c r="E519" s="16"/>
      <c r="F519" s="17"/>
    </row>
    <row r="520" spans="2:6" s="13" customFormat="1" ht="12.75">
      <c r="B520" s="16"/>
      <c r="C520" s="16"/>
      <c r="D520" s="17"/>
      <c r="E520" s="16"/>
      <c r="F520" s="17"/>
    </row>
    <row r="521" spans="2:6" s="13" customFormat="1" ht="12.75">
      <c r="B521" s="16"/>
      <c r="C521" s="16"/>
      <c r="D521" s="17"/>
      <c r="E521" s="16"/>
      <c r="F521" s="17"/>
    </row>
    <row r="522" spans="2:6" s="13" customFormat="1" ht="12.75">
      <c r="B522" s="16"/>
      <c r="C522" s="16"/>
      <c r="D522" s="17"/>
      <c r="E522" s="16"/>
      <c r="F522" s="17"/>
    </row>
    <row r="523" spans="2:6" s="13" customFormat="1" ht="12.75">
      <c r="B523" s="16"/>
      <c r="C523" s="16"/>
      <c r="D523" s="17"/>
      <c r="E523" s="16"/>
      <c r="F523" s="17"/>
    </row>
    <row r="524" spans="2:6" s="13" customFormat="1" ht="12.75">
      <c r="B524" s="16"/>
      <c r="C524" s="16"/>
      <c r="D524" s="17"/>
      <c r="E524" s="16"/>
      <c r="F524" s="17"/>
    </row>
    <row r="525" spans="2:6" s="13" customFormat="1" ht="12.75">
      <c r="B525" s="16"/>
      <c r="C525" s="16"/>
      <c r="D525" s="17"/>
      <c r="E525" s="16"/>
      <c r="F525" s="17"/>
    </row>
    <row r="526" spans="2:6" s="13" customFormat="1" ht="12.75">
      <c r="B526" s="16"/>
      <c r="C526" s="16"/>
      <c r="D526" s="17"/>
      <c r="E526" s="16"/>
      <c r="F526" s="17"/>
    </row>
    <row r="527" spans="2:6" s="13" customFormat="1" ht="12.75">
      <c r="B527" s="16"/>
      <c r="C527" s="16"/>
      <c r="D527" s="17"/>
      <c r="E527" s="16"/>
      <c r="F527" s="17"/>
    </row>
    <row r="528" spans="2:6" s="13" customFormat="1" ht="12.75">
      <c r="B528" s="16"/>
      <c r="C528" s="16"/>
      <c r="D528" s="17"/>
      <c r="E528" s="16"/>
      <c r="F528" s="17"/>
    </row>
    <row r="529" spans="2:6" s="13" customFormat="1" ht="12.75">
      <c r="B529" s="16"/>
      <c r="C529" s="16"/>
      <c r="D529" s="17"/>
      <c r="E529" s="16"/>
      <c r="F529" s="17"/>
    </row>
    <row r="530" spans="2:6" s="13" customFormat="1" ht="12.75">
      <c r="B530" s="16"/>
      <c r="C530" s="16"/>
      <c r="D530" s="17"/>
      <c r="E530" s="16"/>
      <c r="F530" s="17"/>
    </row>
    <row r="531" spans="2:6" s="13" customFormat="1" ht="12.75">
      <c r="B531" s="16"/>
      <c r="C531" s="16"/>
      <c r="D531" s="17"/>
      <c r="E531" s="16"/>
      <c r="F531" s="17"/>
    </row>
    <row r="532" spans="2:6" s="13" customFormat="1" ht="12.75">
      <c r="B532" s="16"/>
      <c r="C532" s="16"/>
      <c r="D532" s="17"/>
      <c r="E532" s="16"/>
      <c r="F532" s="17"/>
    </row>
    <row r="533" spans="2:6" s="13" customFormat="1" ht="12.75">
      <c r="B533" s="16"/>
      <c r="C533" s="16"/>
      <c r="D533" s="17"/>
      <c r="E533" s="16"/>
      <c r="F533" s="17"/>
    </row>
    <row r="534" spans="2:6" s="13" customFormat="1" ht="12.75">
      <c r="B534" s="16"/>
      <c r="C534" s="16"/>
      <c r="D534" s="17"/>
      <c r="E534" s="16"/>
      <c r="F534" s="17"/>
    </row>
    <row r="535" spans="2:6" s="13" customFormat="1" ht="12.75">
      <c r="B535" s="16"/>
      <c r="C535" s="16"/>
      <c r="D535" s="17"/>
      <c r="E535" s="16"/>
      <c r="F535" s="17"/>
    </row>
    <row r="536" spans="2:6" s="13" customFormat="1" ht="12.75">
      <c r="B536" s="16"/>
      <c r="C536" s="16"/>
      <c r="D536" s="17"/>
      <c r="E536" s="16"/>
      <c r="F536" s="17"/>
    </row>
    <row r="537" spans="2:6" s="13" customFormat="1" ht="12.75">
      <c r="B537" s="16"/>
      <c r="C537" s="16"/>
      <c r="D537" s="17"/>
      <c r="E537" s="16"/>
      <c r="F537" s="17"/>
    </row>
    <row r="538" spans="2:6" s="13" customFormat="1" ht="12.75">
      <c r="B538" s="16"/>
      <c r="C538" s="16"/>
      <c r="D538" s="17"/>
      <c r="E538" s="16"/>
      <c r="F538" s="17"/>
    </row>
    <row r="539" spans="2:6" s="13" customFormat="1" ht="12.75">
      <c r="B539" s="16"/>
      <c r="C539" s="16"/>
      <c r="D539" s="17"/>
      <c r="E539" s="16"/>
      <c r="F539" s="17"/>
    </row>
    <row r="540" spans="2:6" s="13" customFormat="1" ht="12.75">
      <c r="B540" s="16"/>
      <c r="C540" s="16"/>
      <c r="D540" s="17"/>
      <c r="E540" s="16"/>
      <c r="F540" s="17"/>
    </row>
    <row r="541" spans="2:6" s="13" customFormat="1" ht="12.75">
      <c r="B541" s="16"/>
      <c r="C541" s="16"/>
      <c r="D541" s="17"/>
      <c r="E541" s="16"/>
      <c r="F541" s="17"/>
    </row>
    <row r="542" spans="2:6" s="13" customFormat="1" ht="12.75">
      <c r="B542" s="16"/>
      <c r="C542" s="16"/>
      <c r="D542" s="17"/>
      <c r="E542" s="16"/>
      <c r="F542" s="17"/>
    </row>
    <row r="543" spans="2:6" s="13" customFormat="1" ht="12.75">
      <c r="B543" s="16"/>
      <c r="C543" s="16"/>
      <c r="D543" s="17"/>
      <c r="E543" s="16"/>
      <c r="F543" s="17"/>
    </row>
    <row r="544" spans="2:6" s="13" customFormat="1" ht="12.75">
      <c r="B544" s="16"/>
      <c r="C544" s="16"/>
      <c r="D544" s="17"/>
      <c r="E544" s="16"/>
      <c r="F544" s="17"/>
    </row>
    <row r="545" spans="2:6" s="13" customFormat="1" ht="12.75">
      <c r="B545" s="16"/>
      <c r="C545" s="16"/>
      <c r="D545" s="17"/>
      <c r="E545" s="16"/>
      <c r="F545" s="17"/>
    </row>
    <row r="546" spans="2:6" s="13" customFormat="1" ht="12.75">
      <c r="B546" s="16"/>
      <c r="C546" s="16"/>
      <c r="D546" s="17"/>
      <c r="E546" s="16"/>
      <c r="F546" s="17"/>
    </row>
    <row r="547" spans="2:6" s="13" customFormat="1" ht="12.75">
      <c r="B547" s="16"/>
      <c r="C547" s="16"/>
      <c r="D547" s="17"/>
      <c r="E547" s="16"/>
      <c r="F547" s="17"/>
    </row>
    <row r="548" spans="2:6" s="13" customFormat="1" ht="12.75">
      <c r="B548" s="16"/>
      <c r="C548" s="16"/>
      <c r="D548" s="17"/>
      <c r="E548" s="16"/>
      <c r="F548" s="17"/>
    </row>
    <row r="549" spans="2:6" s="13" customFormat="1" ht="12.75">
      <c r="B549" s="16"/>
      <c r="C549" s="16"/>
      <c r="D549" s="17"/>
      <c r="E549" s="16"/>
      <c r="F549" s="17"/>
    </row>
    <row r="550" spans="2:6" s="13" customFormat="1" ht="12.75">
      <c r="B550" s="16"/>
      <c r="C550" s="16"/>
      <c r="D550" s="17"/>
      <c r="E550" s="16"/>
      <c r="F550" s="17"/>
    </row>
    <row r="551" spans="2:6" s="13" customFormat="1" ht="12.75">
      <c r="B551" s="16"/>
      <c r="C551" s="16"/>
      <c r="D551" s="17"/>
      <c r="E551" s="16"/>
      <c r="F551" s="17"/>
    </row>
    <row r="552" spans="2:6" s="13" customFormat="1" ht="12.75">
      <c r="B552" s="16"/>
      <c r="C552" s="16"/>
      <c r="D552" s="17"/>
      <c r="E552" s="16"/>
      <c r="F552" s="17"/>
    </row>
    <row r="553" spans="2:6" s="13" customFormat="1" ht="12.75">
      <c r="B553" s="16"/>
      <c r="C553" s="16"/>
      <c r="D553" s="17"/>
      <c r="E553" s="16"/>
      <c r="F553" s="17"/>
    </row>
    <row r="554" spans="2:6" s="13" customFormat="1" ht="12.75">
      <c r="B554" s="16"/>
      <c r="C554" s="16"/>
      <c r="D554" s="17"/>
      <c r="E554" s="16"/>
      <c r="F554" s="17"/>
    </row>
    <row r="555" spans="2:6" s="13" customFormat="1" ht="12.75">
      <c r="B555" s="16"/>
      <c r="C555" s="16"/>
      <c r="D555" s="17"/>
      <c r="E555" s="16"/>
      <c r="F555" s="17"/>
    </row>
    <row r="556" spans="2:6" s="13" customFormat="1" ht="12.75">
      <c r="B556" s="16"/>
      <c r="C556" s="16"/>
      <c r="D556" s="17"/>
      <c r="E556" s="16"/>
      <c r="F556" s="17"/>
    </row>
    <row r="557" spans="2:6" s="13" customFormat="1" ht="12.75">
      <c r="B557" s="16"/>
      <c r="C557" s="16"/>
      <c r="D557" s="17"/>
      <c r="E557" s="16"/>
      <c r="F557" s="17"/>
    </row>
    <row r="558" spans="2:6" s="13" customFormat="1" ht="12.75">
      <c r="B558" s="16"/>
      <c r="C558" s="16"/>
      <c r="D558" s="17"/>
      <c r="E558" s="16"/>
      <c r="F558" s="17"/>
    </row>
    <row r="559" spans="2:6" s="13" customFormat="1" ht="12.75">
      <c r="B559" s="16"/>
      <c r="C559" s="16"/>
      <c r="D559" s="17"/>
      <c r="E559" s="16"/>
      <c r="F559" s="17"/>
    </row>
    <row r="560" spans="2:6" s="13" customFormat="1" ht="12.75">
      <c r="B560" s="16"/>
      <c r="C560" s="16"/>
      <c r="D560" s="17"/>
      <c r="E560" s="16"/>
      <c r="F560" s="17"/>
    </row>
    <row r="561" spans="2:6" s="13" customFormat="1" ht="12.75">
      <c r="B561" s="16"/>
      <c r="C561" s="16"/>
      <c r="D561" s="17"/>
      <c r="E561" s="16"/>
      <c r="F561" s="17"/>
    </row>
    <row r="562" spans="2:6" s="13" customFormat="1" ht="12.75">
      <c r="B562" s="16"/>
      <c r="C562" s="16"/>
      <c r="D562" s="17"/>
      <c r="E562" s="16"/>
      <c r="F562" s="17"/>
    </row>
    <row r="563" spans="2:6" s="13" customFormat="1" ht="12.75">
      <c r="B563" s="16"/>
      <c r="C563" s="16"/>
      <c r="D563" s="17"/>
      <c r="E563" s="16"/>
      <c r="F563" s="17"/>
    </row>
    <row r="564" spans="2:6" s="13" customFormat="1" ht="12.75">
      <c r="B564" s="16"/>
      <c r="C564" s="16"/>
      <c r="D564" s="17"/>
      <c r="E564" s="16"/>
      <c r="F564" s="17"/>
    </row>
    <row r="565" spans="2:6" s="13" customFormat="1" ht="12.75">
      <c r="B565" s="16"/>
      <c r="C565" s="16"/>
      <c r="D565" s="17"/>
      <c r="E565" s="16"/>
      <c r="F565" s="17"/>
    </row>
    <row r="566" spans="2:6" s="13" customFormat="1" ht="12.75">
      <c r="B566" s="16"/>
      <c r="C566" s="16"/>
      <c r="D566" s="17"/>
      <c r="E566" s="16"/>
      <c r="F566" s="17"/>
    </row>
    <row r="567" spans="2:6" s="13" customFormat="1" ht="12.75">
      <c r="B567" s="16"/>
      <c r="C567" s="16"/>
      <c r="D567" s="17"/>
      <c r="E567" s="16"/>
      <c r="F567" s="17"/>
    </row>
    <row r="568" spans="2:6" s="13" customFormat="1" ht="12.75">
      <c r="B568" s="16"/>
      <c r="C568" s="16"/>
      <c r="D568" s="17"/>
      <c r="E568" s="16"/>
      <c r="F568" s="17"/>
    </row>
    <row r="569" spans="2:6" s="13" customFormat="1" ht="12.75">
      <c r="B569" s="16"/>
      <c r="C569" s="16"/>
      <c r="D569" s="17"/>
      <c r="E569" s="16"/>
      <c r="F569" s="17"/>
    </row>
    <row r="570" spans="2:6" s="13" customFormat="1" ht="12.75">
      <c r="B570" s="16"/>
      <c r="C570" s="16"/>
      <c r="D570" s="17"/>
      <c r="E570" s="16"/>
      <c r="F570" s="17"/>
    </row>
    <row r="571" spans="2:6" s="13" customFormat="1" ht="12.75">
      <c r="B571" s="16"/>
      <c r="C571" s="16"/>
      <c r="D571" s="17"/>
      <c r="E571" s="16"/>
      <c r="F571" s="17"/>
    </row>
    <row r="572" spans="2:6" s="13" customFormat="1" ht="12.75">
      <c r="B572" s="16"/>
      <c r="C572" s="16"/>
      <c r="D572" s="17"/>
      <c r="E572" s="16"/>
      <c r="F572" s="17"/>
    </row>
    <row r="573" spans="2:6" s="13" customFormat="1" ht="12.75">
      <c r="B573" s="16"/>
      <c r="C573" s="16"/>
      <c r="D573" s="17"/>
      <c r="E573" s="16"/>
      <c r="F573" s="17"/>
    </row>
    <row r="574" spans="2:6" s="13" customFormat="1" ht="12.75">
      <c r="B574" s="16"/>
      <c r="C574" s="16"/>
      <c r="D574" s="17"/>
      <c r="E574" s="16"/>
      <c r="F574" s="17"/>
    </row>
    <row r="575" spans="2:6" s="13" customFormat="1" ht="12.75">
      <c r="B575" s="16"/>
      <c r="C575" s="16"/>
      <c r="D575" s="17"/>
      <c r="E575" s="16"/>
      <c r="F575" s="17"/>
    </row>
    <row r="576" spans="2:6" s="13" customFormat="1" ht="12.75">
      <c r="B576" s="16"/>
      <c r="C576" s="16"/>
      <c r="D576" s="17"/>
      <c r="E576" s="16"/>
      <c r="F576" s="17"/>
    </row>
    <row r="577" spans="2:6" s="13" customFormat="1" ht="12.75">
      <c r="B577" s="16"/>
      <c r="C577" s="16"/>
      <c r="D577" s="17"/>
      <c r="E577" s="16"/>
      <c r="F577" s="17"/>
    </row>
    <row r="578" spans="2:6" s="13" customFormat="1" ht="12.75">
      <c r="B578" s="16"/>
      <c r="C578" s="16"/>
      <c r="D578" s="17"/>
      <c r="E578" s="16"/>
      <c r="F578" s="17"/>
    </row>
    <row r="579" spans="2:6" s="13" customFormat="1" ht="12.75">
      <c r="B579" s="16"/>
      <c r="C579" s="16"/>
      <c r="D579" s="17"/>
      <c r="E579" s="16"/>
      <c r="F579" s="17"/>
    </row>
    <row r="580" spans="2:6" s="13" customFormat="1" ht="12.75">
      <c r="B580" s="16"/>
      <c r="C580" s="16"/>
      <c r="D580" s="17"/>
      <c r="E580" s="16"/>
      <c r="F580" s="17"/>
    </row>
    <row r="581" spans="2:6" s="13" customFormat="1" ht="12.75">
      <c r="B581" s="16"/>
      <c r="C581" s="16"/>
      <c r="D581" s="17"/>
      <c r="E581" s="16"/>
      <c r="F581" s="17"/>
    </row>
    <row r="582" spans="2:6" s="13" customFormat="1" ht="12.75">
      <c r="B582" s="16"/>
      <c r="C582" s="16"/>
      <c r="D582" s="17"/>
      <c r="E582" s="16"/>
      <c r="F582" s="17"/>
    </row>
    <row r="583" spans="2:6" s="13" customFormat="1" ht="12.75">
      <c r="B583" s="16"/>
      <c r="C583" s="16"/>
      <c r="D583" s="17"/>
      <c r="E583" s="16"/>
      <c r="F583" s="17"/>
    </row>
    <row r="584" spans="2:6" s="13" customFormat="1" ht="12.75">
      <c r="B584" s="16"/>
      <c r="C584" s="16"/>
      <c r="D584" s="17"/>
      <c r="E584" s="16"/>
      <c r="F584" s="17"/>
    </row>
    <row r="585" spans="2:6" s="13" customFormat="1" ht="12.75">
      <c r="B585" s="16"/>
      <c r="C585" s="16"/>
      <c r="D585" s="17"/>
      <c r="E585" s="16"/>
      <c r="F585" s="17"/>
    </row>
    <row r="586" spans="2:6" s="13" customFormat="1" ht="12.75">
      <c r="B586" s="16"/>
      <c r="C586" s="16"/>
      <c r="D586" s="17"/>
      <c r="E586" s="16"/>
      <c r="F586" s="17"/>
    </row>
    <row r="587" spans="2:6" s="13" customFormat="1" ht="12.75">
      <c r="B587" s="16"/>
      <c r="C587" s="16"/>
      <c r="D587" s="17"/>
      <c r="E587" s="16"/>
      <c r="F587" s="17"/>
    </row>
    <row r="588" spans="2:6" s="13" customFormat="1" ht="12.75">
      <c r="B588" s="16"/>
      <c r="C588" s="16"/>
      <c r="D588" s="17"/>
      <c r="E588" s="16"/>
      <c r="F588" s="17"/>
    </row>
    <row r="589" spans="2:6" s="13" customFormat="1" ht="12.75">
      <c r="B589" s="16"/>
      <c r="C589" s="16"/>
      <c r="D589" s="17"/>
      <c r="E589" s="16"/>
      <c r="F589" s="17"/>
    </row>
    <row r="590" spans="2:6" s="13" customFormat="1" ht="12.75">
      <c r="B590" s="16"/>
      <c r="C590" s="16"/>
      <c r="D590" s="17"/>
      <c r="E590" s="16"/>
      <c r="F590" s="17"/>
    </row>
    <row r="591" spans="2:6" s="13" customFormat="1" ht="12.75">
      <c r="B591" s="16"/>
      <c r="C591" s="16"/>
      <c r="D591" s="17"/>
      <c r="E591" s="16"/>
      <c r="F591" s="17"/>
    </row>
    <row r="592" spans="2:6" s="13" customFormat="1" ht="12.75">
      <c r="B592" s="16"/>
      <c r="C592" s="16"/>
      <c r="D592" s="17"/>
      <c r="E592" s="16"/>
      <c r="F592" s="17"/>
    </row>
    <row r="593" spans="2:6" s="13" customFormat="1" ht="12.75">
      <c r="B593" s="16"/>
      <c r="C593" s="16"/>
      <c r="D593" s="17"/>
      <c r="E593" s="16"/>
      <c r="F593" s="17"/>
    </row>
    <row r="594" spans="2:6" s="13" customFormat="1" ht="12.75">
      <c r="B594" s="16"/>
      <c r="C594" s="16"/>
      <c r="D594" s="17"/>
      <c r="E594" s="16"/>
      <c r="F594" s="17"/>
    </row>
    <row r="595" spans="2:6" s="13" customFormat="1" ht="12.75">
      <c r="B595" s="16"/>
      <c r="C595" s="16"/>
      <c r="D595" s="17"/>
      <c r="E595" s="16"/>
      <c r="F595" s="17"/>
    </row>
    <row r="596" spans="2:6" s="13" customFormat="1" ht="12.75">
      <c r="B596" s="16"/>
      <c r="C596" s="16"/>
      <c r="D596" s="17"/>
      <c r="E596" s="16"/>
      <c r="F596" s="17"/>
    </row>
    <row r="597" spans="2:6" s="13" customFormat="1" ht="12.75">
      <c r="B597" s="16"/>
      <c r="C597" s="16"/>
      <c r="D597" s="17"/>
      <c r="E597" s="16"/>
      <c r="F597" s="17"/>
    </row>
    <row r="598" spans="2:6" s="13" customFormat="1" ht="12.75">
      <c r="B598" s="16"/>
      <c r="C598" s="16"/>
      <c r="D598" s="17"/>
      <c r="E598" s="16"/>
      <c r="F598" s="17"/>
    </row>
    <row r="599" spans="2:6" s="13" customFormat="1" ht="12.75">
      <c r="B599" s="16"/>
      <c r="C599" s="16"/>
      <c r="D599" s="17"/>
      <c r="E599" s="16"/>
      <c r="F599" s="17"/>
    </row>
    <row r="600" spans="2:6" s="13" customFormat="1" ht="12.75">
      <c r="B600" s="16"/>
      <c r="C600" s="16"/>
      <c r="D600" s="17"/>
      <c r="E600" s="16"/>
      <c r="F600" s="17"/>
    </row>
    <row r="601" spans="2:6" s="13" customFormat="1" ht="12.75">
      <c r="B601" s="16"/>
      <c r="C601" s="16"/>
      <c r="D601" s="17"/>
      <c r="E601" s="16"/>
      <c r="F601" s="17"/>
    </row>
    <row r="602" spans="2:6" s="13" customFormat="1" ht="12.75">
      <c r="B602" s="16"/>
      <c r="C602" s="16"/>
      <c r="D602" s="17"/>
      <c r="E602" s="16"/>
      <c r="F602" s="17"/>
    </row>
    <row r="603" spans="2:6" s="13" customFormat="1" ht="12.75">
      <c r="B603" s="16"/>
      <c r="C603" s="16"/>
      <c r="D603" s="17"/>
      <c r="E603" s="16"/>
      <c r="F603" s="17"/>
    </row>
    <row r="604" spans="2:6" s="13" customFormat="1" ht="12.75">
      <c r="B604" s="16"/>
      <c r="C604" s="16"/>
      <c r="D604" s="17"/>
      <c r="E604" s="16"/>
      <c r="F604" s="17"/>
    </row>
    <row r="605" spans="2:6" s="13" customFormat="1" ht="12.75">
      <c r="B605" s="16"/>
      <c r="C605" s="16"/>
      <c r="D605" s="17"/>
      <c r="E605" s="16"/>
      <c r="F605" s="17"/>
    </row>
    <row r="606" spans="2:6" s="13" customFormat="1" ht="12.75">
      <c r="B606" s="16"/>
      <c r="C606" s="16"/>
      <c r="D606" s="17"/>
      <c r="E606" s="16"/>
      <c r="F606" s="17"/>
    </row>
    <row r="607" spans="2:6" s="13" customFormat="1" ht="12.75">
      <c r="B607" s="16"/>
      <c r="C607" s="16"/>
      <c r="D607" s="17"/>
      <c r="E607" s="16"/>
      <c r="F607" s="17"/>
    </row>
    <row r="608" spans="2:6" s="13" customFormat="1" ht="12.75">
      <c r="B608" s="16"/>
      <c r="C608" s="16"/>
      <c r="D608" s="17"/>
      <c r="E608" s="16"/>
      <c r="F608" s="17"/>
    </row>
    <row r="609" spans="2:6" s="13" customFormat="1" ht="12.75">
      <c r="B609" s="16"/>
      <c r="C609" s="16"/>
      <c r="D609" s="17"/>
      <c r="E609" s="16"/>
      <c r="F609" s="17"/>
    </row>
    <row r="610" spans="2:6" s="13" customFormat="1" ht="12.75">
      <c r="B610" s="16"/>
      <c r="C610" s="16"/>
      <c r="D610" s="17"/>
      <c r="E610" s="16"/>
      <c r="F610" s="17"/>
    </row>
    <row r="611" spans="2:6" s="13" customFormat="1" ht="12.75">
      <c r="B611" s="16"/>
      <c r="C611" s="16"/>
      <c r="D611" s="17"/>
      <c r="E611" s="16"/>
      <c r="F611" s="17"/>
    </row>
    <row r="612" spans="2:6" s="13" customFormat="1" ht="12.75">
      <c r="B612" s="16"/>
      <c r="C612" s="16"/>
      <c r="D612" s="17"/>
      <c r="E612" s="16"/>
      <c r="F612" s="17"/>
    </row>
    <row r="613" spans="2:6" s="13" customFormat="1" ht="12.75">
      <c r="B613" s="16"/>
      <c r="C613" s="16"/>
      <c r="D613" s="17"/>
      <c r="E613" s="16"/>
      <c r="F613" s="17"/>
    </row>
    <row r="614" spans="2:6" s="13" customFormat="1" ht="12.75">
      <c r="B614" s="16"/>
      <c r="C614" s="16"/>
      <c r="D614" s="17"/>
      <c r="E614" s="16"/>
      <c r="F614" s="17"/>
    </row>
    <row r="615" spans="2:6" s="13" customFormat="1" ht="12.75">
      <c r="B615" s="16"/>
      <c r="C615" s="16"/>
      <c r="D615" s="17"/>
      <c r="E615" s="16"/>
      <c r="F615" s="17"/>
    </row>
    <row r="616" spans="2:6" s="13" customFormat="1" ht="12.75">
      <c r="B616" s="16"/>
      <c r="C616" s="16"/>
      <c r="D616" s="17"/>
      <c r="E616" s="16"/>
      <c r="F616" s="17"/>
    </row>
    <row r="617" spans="2:6" s="13" customFormat="1" ht="12.75">
      <c r="B617" s="16"/>
      <c r="C617" s="16"/>
      <c r="D617" s="17"/>
      <c r="E617" s="16"/>
      <c r="F617" s="17"/>
    </row>
    <row r="618" spans="2:6" s="13" customFormat="1" ht="12.75">
      <c r="B618" s="16"/>
      <c r="C618" s="16"/>
      <c r="D618" s="17"/>
      <c r="E618" s="16"/>
      <c r="F618" s="17"/>
    </row>
    <row r="619" spans="2:6" s="13" customFormat="1" ht="12.75">
      <c r="B619" s="16"/>
      <c r="C619" s="16"/>
      <c r="D619" s="17"/>
      <c r="E619" s="16"/>
      <c r="F619" s="17"/>
    </row>
    <row r="620" spans="2:6" s="13" customFormat="1" ht="12.75">
      <c r="B620" s="16"/>
      <c r="C620" s="16"/>
      <c r="D620" s="17"/>
      <c r="E620" s="16"/>
      <c r="F620" s="17"/>
    </row>
    <row r="621" spans="2:6" s="13" customFormat="1" ht="12.75">
      <c r="B621" s="16"/>
      <c r="C621" s="16"/>
      <c r="D621" s="17"/>
      <c r="E621" s="16"/>
      <c r="F621" s="17"/>
    </row>
    <row r="622" spans="2:6" s="13" customFormat="1" ht="12.75">
      <c r="B622" s="16"/>
      <c r="C622" s="16"/>
      <c r="D622" s="17"/>
      <c r="E622" s="16"/>
      <c r="F622" s="17"/>
    </row>
    <row r="623" spans="2:6" s="13" customFormat="1" ht="12.75">
      <c r="B623" s="16"/>
      <c r="C623" s="16"/>
      <c r="D623" s="17"/>
      <c r="E623" s="16"/>
      <c r="F623" s="17"/>
    </row>
    <row r="624" spans="2:6" s="13" customFormat="1" ht="12.75">
      <c r="B624" s="16"/>
      <c r="C624" s="16"/>
      <c r="D624" s="17"/>
      <c r="E624" s="16"/>
      <c r="F624" s="17"/>
    </row>
    <row r="625" spans="2:6" s="13" customFormat="1" ht="12.75">
      <c r="B625" s="16"/>
      <c r="C625" s="16"/>
      <c r="D625" s="17"/>
      <c r="E625" s="16"/>
      <c r="F625" s="17"/>
    </row>
    <row r="626" spans="2:6" s="13" customFormat="1" ht="12.75">
      <c r="B626" s="16"/>
      <c r="C626" s="16"/>
      <c r="D626" s="17"/>
      <c r="E626" s="16"/>
      <c r="F626" s="17"/>
    </row>
    <row r="627" spans="2:6" s="13" customFormat="1" ht="12.75">
      <c r="B627" s="16"/>
      <c r="C627" s="16"/>
      <c r="D627" s="17"/>
      <c r="E627" s="16"/>
      <c r="F627" s="17"/>
    </row>
    <row r="628" spans="2:6" s="13" customFormat="1" ht="12.75">
      <c r="B628" s="16"/>
      <c r="C628" s="16"/>
      <c r="D628" s="17"/>
      <c r="E628" s="16"/>
      <c r="F628" s="17"/>
    </row>
    <row r="629" spans="2:6" s="13" customFormat="1" ht="12.75">
      <c r="B629" s="16"/>
      <c r="C629" s="16"/>
      <c r="D629" s="17"/>
      <c r="E629" s="16"/>
      <c r="F629" s="17"/>
    </row>
    <row r="630" spans="2:6" s="13" customFormat="1" ht="12.75">
      <c r="B630" s="16"/>
      <c r="C630" s="16"/>
      <c r="D630" s="17"/>
      <c r="E630" s="16"/>
      <c r="F630" s="17"/>
    </row>
    <row r="631" spans="2:6" s="13" customFormat="1" ht="12.75">
      <c r="B631" s="16"/>
      <c r="C631" s="16"/>
      <c r="D631" s="17"/>
      <c r="E631" s="16"/>
      <c r="F631" s="17"/>
    </row>
    <row r="632" spans="2:6" s="13" customFormat="1" ht="12.75">
      <c r="B632" s="16"/>
      <c r="C632" s="16"/>
      <c r="D632" s="17"/>
      <c r="E632" s="16"/>
      <c r="F632" s="17"/>
    </row>
    <row r="633" spans="2:6" s="13" customFormat="1" ht="12.75">
      <c r="B633" s="16"/>
      <c r="C633" s="16"/>
      <c r="D633" s="17"/>
      <c r="E633" s="16"/>
      <c r="F633" s="17"/>
    </row>
    <row r="634" spans="2:6" s="13" customFormat="1" ht="12.75">
      <c r="B634" s="16"/>
      <c r="C634" s="16"/>
      <c r="D634" s="17"/>
      <c r="E634" s="16"/>
      <c r="F634" s="17"/>
    </row>
    <row r="635" spans="2:6" s="13" customFormat="1" ht="12.75">
      <c r="B635" s="16"/>
      <c r="C635" s="16"/>
      <c r="D635" s="17"/>
      <c r="E635" s="16"/>
      <c r="F635" s="17"/>
    </row>
    <row r="636" spans="2:6" s="13" customFormat="1" ht="12.75">
      <c r="B636" s="16"/>
      <c r="C636" s="16"/>
      <c r="D636" s="17"/>
      <c r="E636" s="16"/>
      <c r="F636" s="17"/>
    </row>
    <row r="637" spans="2:6" s="13" customFormat="1" ht="12.75">
      <c r="B637" s="16"/>
      <c r="C637" s="16"/>
      <c r="D637" s="17"/>
      <c r="E637" s="16"/>
      <c r="F637" s="17"/>
    </row>
    <row r="638" spans="2:6" s="13" customFormat="1" ht="12.75">
      <c r="B638" s="16"/>
      <c r="C638" s="16"/>
      <c r="D638" s="17"/>
      <c r="E638" s="16"/>
      <c r="F638" s="17"/>
    </row>
    <row r="639" spans="2:6" s="13" customFormat="1" ht="12.75">
      <c r="B639" s="16"/>
      <c r="C639" s="16"/>
      <c r="D639" s="17"/>
      <c r="E639" s="16"/>
      <c r="F639" s="17"/>
    </row>
    <row r="640" spans="2:6" s="13" customFormat="1" ht="12.75">
      <c r="B640" s="16"/>
      <c r="C640" s="16"/>
      <c r="D640" s="17"/>
      <c r="E640" s="16"/>
      <c r="F640" s="17"/>
    </row>
    <row r="641" spans="2:6" s="13" customFormat="1" ht="12.75">
      <c r="B641" s="16"/>
      <c r="C641" s="16"/>
      <c r="D641" s="17"/>
      <c r="E641" s="16"/>
      <c r="F641" s="17"/>
    </row>
    <row r="642" spans="2:6" s="13" customFormat="1" ht="12.75">
      <c r="B642" s="16"/>
      <c r="C642" s="16"/>
      <c r="D642" s="17"/>
      <c r="E642" s="16"/>
      <c r="F642" s="17"/>
    </row>
    <row r="643" spans="2:6" s="13" customFormat="1" ht="12.75">
      <c r="B643" s="16"/>
      <c r="C643" s="16"/>
      <c r="D643" s="17"/>
      <c r="E643" s="16"/>
      <c r="F643" s="17"/>
    </row>
    <row r="644" spans="2:6" s="13" customFormat="1" ht="12.75">
      <c r="B644" s="16"/>
      <c r="C644" s="16"/>
      <c r="D644" s="17"/>
      <c r="E644" s="16"/>
      <c r="F644" s="17"/>
    </row>
    <row r="645" spans="2:6" s="13" customFormat="1" ht="12.75">
      <c r="B645" s="16"/>
      <c r="C645" s="16"/>
      <c r="D645" s="17"/>
      <c r="E645" s="16"/>
      <c r="F645" s="17"/>
    </row>
    <row r="646" spans="2:6" s="13" customFormat="1" ht="12.75">
      <c r="B646" s="16"/>
      <c r="C646" s="16"/>
      <c r="D646" s="17"/>
      <c r="E646" s="16"/>
      <c r="F646" s="17"/>
    </row>
    <row r="647" spans="2:6" s="13" customFormat="1" ht="12.75">
      <c r="B647" s="16"/>
      <c r="C647" s="16"/>
      <c r="D647" s="17"/>
      <c r="E647" s="16"/>
      <c r="F647" s="17"/>
    </row>
    <row r="648" spans="2:6" s="13" customFormat="1" ht="12.75">
      <c r="B648" s="16"/>
      <c r="C648" s="16"/>
      <c r="D648" s="17"/>
      <c r="E648" s="16"/>
      <c r="F648" s="17"/>
    </row>
    <row r="649" spans="2:6" s="13" customFormat="1" ht="12.75">
      <c r="B649" s="16"/>
      <c r="C649" s="16"/>
      <c r="D649" s="17"/>
      <c r="E649" s="16"/>
      <c r="F649" s="17"/>
    </row>
    <row r="650" spans="2:6" s="13" customFormat="1" ht="12.75">
      <c r="B650" s="16"/>
      <c r="C650" s="16"/>
      <c r="D650" s="17"/>
      <c r="E650" s="16"/>
      <c r="F650" s="17"/>
    </row>
    <row r="651" spans="2:6" s="13" customFormat="1" ht="12.75">
      <c r="B651" s="16"/>
      <c r="C651" s="16"/>
      <c r="D651" s="17"/>
      <c r="E651" s="16"/>
      <c r="F651" s="17"/>
    </row>
    <row r="652" spans="2:6" s="13" customFormat="1" ht="12.75">
      <c r="B652" s="16"/>
      <c r="C652" s="16"/>
      <c r="D652" s="17"/>
      <c r="E652" s="16"/>
      <c r="F652" s="17"/>
    </row>
    <row r="653" spans="2:6" s="13" customFormat="1" ht="12.75">
      <c r="B653" s="16"/>
      <c r="C653" s="16"/>
      <c r="D653" s="17"/>
      <c r="E653" s="16"/>
      <c r="F653" s="17"/>
    </row>
    <row r="654" spans="2:6" s="13" customFormat="1" ht="12.75">
      <c r="B654" s="16"/>
      <c r="C654" s="16"/>
      <c r="D654" s="17"/>
      <c r="E654" s="16"/>
      <c r="F654" s="17"/>
    </row>
    <row r="655" spans="2:6" s="13" customFormat="1" ht="12.75">
      <c r="B655" s="16"/>
      <c r="C655" s="16"/>
      <c r="D655" s="17"/>
      <c r="E655" s="16"/>
      <c r="F655" s="17"/>
    </row>
    <row r="656" spans="2:6" s="13" customFormat="1" ht="12.75">
      <c r="B656" s="16"/>
      <c r="C656" s="16"/>
      <c r="D656" s="17"/>
      <c r="E656" s="16"/>
      <c r="F656" s="17"/>
    </row>
    <row r="657" spans="2:6" s="13" customFormat="1" ht="12.75">
      <c r="B657" s="16"/>
      <c r="C657" s="16"/>
      <c r="D657" s="17"/>
      <c r="E657" s="16"/>
      <c r="F657" s="17"/>
    </row>
    <row r="658" spans="2:6" s="13" customFormat="1" ht="12.75">
      <c r="B658" s="16"/>
      <c r="C658" s="16"/>
      <c r="D658" s="17"/>
      <c r="E658" s="16"/>
      <c r="F658" s="17"/>
    </row>
    <row r="659" spans="2:6" s="13" customFormat="1" ht="12.75">
      <c r="B659" s="16"/>
      <c r="C659" s="16"/>
      <c r="D659" s="17"/>
      <c r="E659" s="16"/>
      <c r="F659" s="17"/>
    </row>
    <row r="660" spans="2:6" s="13" customFormat="1" ht="12.75">
      <c r="B660" s="16"/>
      <c r="C660" s="16"/>
      <c r="D660" s="17"/>
      <c r="E660" s="16"/>
      <c r="F660" s="17"/>
    </row>
    <row r="661" spans="2:6" s="13" customFormat="1" ht="12.75">
      <c r="B661" s="16"/>
      <c r="C661" s="16"/>
      <c r="D661" s="17"/>
      <c r="E661" s="16"/>
      <c r="F661" s="17"/>
    </row>
    <row r="662" spans="2:6" s="13" customFormat="1" ht="12.75">
      <c r="B662" s="16"/>
      <c r="C662" s="16"/>
      <c r="D662" s="17"/>
      <c r="E662" s="16"/>
      <c r="F662" s="17"/>
    </row>
    <row r="663" spans="2:6" s="13" customFormat="1" ht="12.75">
      <c r="B663" s="16"/>
      <c r="C663" s="16"/>
      <c r="D663" s="17"/>
      <c r="E663" s="16"/>
      <c r="F663" s="17"/>
    </row>
    <row r="664" spans="2:6" s="13" customFormat="1" ht="12.75">
      <c r="B664" s="16"/>
      <c r="C664" s="16"/>
      <c r="D664" s="17"/>
      <c r="E664" s="16"/>
      <c r="F664" s="17"/>
    </row>
    <row r="665" spans="2:6" s="13" customFormat="1" ht="12.75">
      <c r="B665" s="16"/>
      <c r="C665" s="16"/>
      <c r="D665" s="17"/>
      <c r="E665" s="16"/>
      <c r="F665" s="17"/>
    </row>
    <row r="666" spans="2:6" s="13" customFormat="1" ht="12.75">
      <c r="B666" s="16"/>
      <c r="C666" s="16"/>
      <c r="D666" s="17"/>
      <c r="E666" s="16"/>
      <c r="F666" s="17"/>
    </row>
  </sheetData>
  <sheetProtection/>
  <autoFilter ref="A4:BV168"/>
  <mergeCells count="1">
    <mergeCell ref="A1:F3"/>
  </mergeCells>
  <conditionalFormatting sqref="A101:A105">
    <cfRule type="duplicateValues" priority="8" dxfId="0" stopIfTrue="1">
      <formula>AND(COUNTIF($A$101:$A$105,A101)&gt;1,NOT(ISBLANK(A101)))</formula>
    </cfRule>
  </conditionalFormatting>
  <conditionalFormatting sqref="A37:A69">
    <cfRule type="duplicateValues" priority="30" dxfId="0" stopIfTrue="1">
      <formula>AND(COUNTIF($A$37:$A$69,A37)&gt;1,NOT(ISBLANK(A37)))</formula>
    </cfRule>
  </conditionalFormatting>
  <conditionalFormatting sqref="A166:A167">
    <cfRule type="duplicateValues" priority="34" dxfId="0" stopIfTrue="1">
      <formula>AND(COUNTIF($A$166:$A$167,A166)&gt;1,NOT(ISBLANK(A166)))</formula>
    </cfRule>
  </conditionalFormatting>
  <conditionalFormatting sqref="A106:A165">
    <cfRule type="duplicateValues" priority="35" dxfId="0" stopIfTrue="1">
      <formula>AND(COUNTIF($A$106:$A$165,A106)&gt;1,NOT(ISBLANK(A106)))</formula>
    </cfRule>
  </conditionalFormatting>
  <conditionalFormatting sqref="A5:A36">
    <cfRule type="duplicateValues" priority="37" dxfId="0" stopIfTrue="1">
      <formula>AND(COUNTIF($A$5:$A$36,A5)&gt;1,NOT(ISBLANK(A5)))</formula>
    </cfRule>
  </conditionalFormatting>
  <conditionalFormatting sqref="A70:A100">
    <cfRule type="duplicateValues" priority="38" dxfId="0" stopIfTrue="1">
      <formula>AND(COUNTIF($A$70:$A$100,A70)&gt;1,NOT(ISBLANK(A70)))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Журбинова Екатерина Сергеевна</dc:creator>
  <cp:keywords/>
  <dc:description/>
  <cp:lastModifiedBy>Герман Татьяна Романовна</cp:lastModifiedBy>
  <cp:lastPrinted>2022-01-16T23:48:57Z</cp:lastPrinted>
  <dcterms:created xsi:type="dcterms:W3CDTF">2020-07-06T04:30:26Z</dcterms:created>
  <dcterms:modified xsi:type="dcterms:W3CDTF">2022-04-15T06:06:35Z</dcterms:modified>
  <cp:category/>
  <cp:version/>
  <cp:contentType/>
  <cp:contentStatus/>
</cp:coreProperties>
</file>